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A2DB19B0-50B3-4285-B8CB-499C04A39A4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List1!$A$1:$J$127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5" i="1" l="1"/>
  <c r="E124" i="1"/>
  <c r="E123" i="1"/>
  <c r="E81" i="1"/>
  <c r="E64" i="1"/>
  <c r="E63" i="1"/>
  <c r="E18" i="1"/>
  <c r="E17" i="1"/>
</calcChain>
</file>

<file path=xl/sharedStrings.xml><?xml version="1.0" encoding="utf-8"?>
<sst xmlns="http://schemas.openxmlformats.org/spreadsheetml/2006/main" count="808" uniqueCount="384">
  <si>
    <t>RBR.</t>
  </si>
  <si>
    <t>VRSTA UGOVORA</t>
  </si>
  <si>
    <t>DATUM SKLAPANJA</t>
  </si>
  <si>
    <t>IZNOS BEZ PDV-A</t>
  </si>
  <si>
    <t>IZNOS S PDV-OM</t>
  </si>
  <si>
    <t>RAZDOBLJE NA KOJE JE SKLOPLJEN</t>
  </si>
  <si>
    <t>SUBJEKT S KOJIM JE SKLOPLJEN</t>
  </si>
  <si>
    <t>DATUM IZVRŠENJA</t>
  </si>
  <si>
    <t>PLAĆANJE IZ  PRORAČUNA JEDINICE 
(DA ili NE)</t>
  </si>
  <si>
    <t>DRUGI IZVOR FINANCIRANJA, AKO NIJE PRORAČUN JEDINICE</t>
  </si>
  <si>
    <t>da</t>
  </si>
  <si>
    <t>mjesečno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</si>
  <si>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</si>
  <si>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</si>
  <si>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</si>
  <si>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</si>
  <si>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</si>
  <si>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</si>
  <si>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</si>
  <si>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</si>
  <si>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</si>
  <si>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</si>
  <si>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/</t>
  </si>
  <si>
    <t>neodređeno</t>
  </si>
  <si>
    <t>ne</t>
  </si>
  <si>
    <t>11.</t>
  </si>
  <si>
    <t>12.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</si>
  <si>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</si>
  <si>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</si>
  <si>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</si>
  <si>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</si>
  <si>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</si>
  <si>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</si>
  <si>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</si>
  <si>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</si>
  <si>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</si>
  <si>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</si>
  <si>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</si>
  <si>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</si>
  <si>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</si>
  <si>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</si>
  <si>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</si>
  <si>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</si>
  <si>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</si>
  <si>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</si>
  <si>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</si>
  <si>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</si>
  <si>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</si>
  <si>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NE</t>
  </si>
  <si>
    <t>DA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</si>
  <si>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</si>
  <si>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</si>
  <si>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</si>
  <si>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</si>
  <si>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</si>
  <si>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</si>
  <si>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</si>
  <si>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</si>
  <si>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</si>
  <si>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</si>
  <si>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</si>
  <si>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12 mjeseci</t>
  </si>
  <si>
    <t>Ugovor o pružanju odvjetničkih usluga</t>
  </si>
  <si>
    <t>01.01.2021.-31.12.2021.</t>
  </si>
  <si>
    <t>Odvjetnik Žarko Adamek</t>
  </si>
  <si>
    <t>mjesečno/po računu</t>
  </si>
  <si>
    <t>Ugovor o dopunskom zdravstvenom osiguranju br. DZO_1109/2021</t>
  </si>
  <si>
    <t>10.02.2021.-10.02.2022.</t>
  </si>
  <si>
    <t>Wiener osiguranje Vienna Insurance Group d.d.</t>
  </si>
  <si>
    <t>Ugovor o pružanju pravnih usluga</t>
  </si>
  <si>
    <t>05.02.2021.-31.12.2021.</t>
  </si>
  <si>
    <t>Odvjetnik Tadenko Tabain</t>
  </si>
  <si>
    <t xml:space="preserve">po računu </t>
  </si>
  <si>
    <t>Ugovor o jednostavnoj nabavi</t>
  </si>
  <si>
    <t>Obrt Antonio Proffesional, vl. A.M.</t>
  </si>
  <si>
    <t>Ugovor o jednostavnoj nabavi br. 6-21</t>
  </si>
  <si>
    <t>24.02.2021. do isporuke</t>
  </si>
  <si>
    <t>Hrvatski telekom d.d.</t>
  </si>
  <si>
    <t>po računu</t>
  </si>
  <si>
    <t>II. Dodatak Ugovoru o korištenju A1 usluga za ključne korisnike 6/UOS/2020</t>
  </si>
  <si>
    <t>24.02.2021.-31.03.2021.</t>
  </si>
  <si>
    <t>A1 Hrvatska d.o.o.</t>
  </si>
  <si>
    <t>Ugovor br. 21/144703-07918 o pružanju javne govorne usluge i usluge pristupa internetu</t>
  </si>
  <si>
    <t>24.02.2021.-23.02.2022.</t>
  </si>
  <si>
    <t>OT-OPTIMA TELEKOM d.d.</t>
  </si>
  <si>
    <t>Ugovor o jednostavnoj nabavi br. 4/JN/2021.</t>
  </si>
  <si>
    <t>02.03.2021.-01.03.2022.</t>
  </si>
  <si>
    <t>Duplico d.o.o.</t>
  </si>
  <si>
    <t>Ugovor o javnoj nabavi uslugaodržavanja integralnog informacijskog sustava br. 3/MV/2021.</t>
  </si>
  <si>
    <t>Libusoft Cicom d.o.o.</t>
  </si>
  <si>
    <t xml:space="preserve">Tepropo, obrt za čišćenje </t>
  </si>
  <si>
    <t xml:space="preserve">Ugovor o odricanju u korist javnog dobra put </t>
  </si>
  <si>
    <t xml:space="preserve">S.M. </t>
  </si>
  <si>
    <t>158.000,00 kuna</t>
  </si>
  <si>
    <t>Vodoopskrba i odvodnja d.o.o.</t>
  </si>
  <si>
    <t xml:space="preserve">Ugovor o zamjeni nekretnina </t>
  </si>
  <si>
    <t>Sporazum o sufinanciranju programa predškolskog odgoja i obrazovanja</t>
  </si>
  <si>
    <t>1.000,00kn mjesečno po djetetu</t>
  </si>
  <si>
    <t>1.1.-31.12.2021</t>
  </si>
  <si>
    <t>Dječji vrtić Cvjetnjak</t>
  </si>
  <si>
    <t xml:space="preserve">Waldorfski dječji vrtić Neven </t>
  </si>
  <si>
    <t>Dječji vrtić Mali prijatelji</t>
  </si>
  <si>
    <t>Dječji vrtić Potočić</t>
  </si>
  <si>
    <t>Dječji vrtić Dječji grad</t>
  </si>
  <si>
    <t>Dječji vrtić Osmijeh</t>
  </si>
  <si>
    <t>Dječji vrtić Didi</t>
  </si>
  <si>
    <t>Dječji vrtić LINigra</t>
  </si>
  <si>
    <t xml:space="preserve">Dječji vrtić Dječji san </t>
  </si>
  <si>
    <t xml:space="preserve">Dječji vrtić Osmijeh - Sv. Nedelja </t>
  </si>
  <si>
    <t>Dječji vrtić Leteći medvjedići</t>
  </si>
  <si>
    <t>Dječji vrtić Maleni talenti</t>
  </si>
  <si>
    <t>Dječji vrtić Bambi</t>
  </si>
  <si>
    <t>Njemačka međunarodna škola u Zagrebu</t>
  </si>
  <si>
    <t>Dječji vrtić Kreativni dani</t>
  </si>
  <si>
    <t xml:space="preserve">Dječji vrtić Mali svijet </t>
  </si>
  <si>
    <t>Dječji vrtić Svete Male Terezije</t>
  </si>
  <si>
    <t>Dječji vrtić Mali istraživač</t>
  </si>
  <si>
    <t>Dječji vrtić Pikulica</t>
  </si>
  <si>
    <t>Sporazum o sufinanciranju programa čuvanja, brige i skrbi</t>
  </si>
  <si>
    <t>Obrt za čuvanje djece Cvjetići</t>
  </si>
  <si>
    <t>Obrt za čuvanje djece  Cvjetići</t>
  </si>
  <si>
    <t>Obrt za čuvanje djece  Pandino gnijezdo</t>
  </si>
  <si>
    <t>Obrt za čuvanje djece Zvečkica</t>
  </si>
  <si>
    <t>Obrt za čuvanje djece Veseli koraci</t>
  </si>
  <si>
    <t>Obrt za čuvanje djece Limači</t>
  </si>
  <si>
    <t>Obrt za čuvanje djece Mali medo</t>
  </si>
  <si>
    <t>Obrt za čuvanje djece Malci</t>
  </si>
  <si>
    <t>KOKODA MALI KUĆNI VRTIĆ</t>
  </si>
  <si>
    <t>Sporazum o sufinanciranju programa za dijete s posebnim potrebama - autističnim poremećajem</t>
  </si>
  <si>
    <t>do 1.500,00kn mjesečno po djetetu</t>
  </si>
  <si>
    <t>Centar za autizam</t>
  </si>
  <si>
    <t>Sporazum o sufinanciranju programa djece s teškoćama u razvoju</t>
  </si>
  <si>
    <t>cca 15.000,00 kn mjesečno za 6 djece</t>
  </si>
  <si>
    <t>Poliklinika SUVAG</t>
  </si>
  <si>
    <t>Obrt za obiteljsko čuvanje djece Pahuljica</t>
  </si>
  <si>
    <t>Dječji vrtić Panda</t>
  </si>
  <si>
    <t>Ugovor o sudjelovanju u odabranim aktivnostima u sklopu projekta "Informatizacija procesa i upostava cjelovite elektroničke usluge upisa u odgojne i obrazovne ustanove"</t>
  </si>
  <si>
    <t>12.03.2019.-11.03.2022.</t>
  </si>
  <si>
    <t xml:space="preserve">Središnji državni ured za razvoj digitalnog društva
i
Dječji vrtić Izvor </t>
  </si>
  <si>
    <t>11.03.2022.</t>
  </si>
  <si>
    <t>Središnji državni ured za razvoj digitalnog društva
i
Dječji vrtić Grigor Vitez</t>
  </si>
  <si>
    <t>13.</t>
  </si>
  <si>
    <t>14.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</si>
  <si>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</si>
  <si>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</si>
  <si>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</si>
  <si>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</si>
  <si>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</si>
  <si>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</si>
  <si>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</si>
  <si>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</si>
  <si>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</si>
  <si>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</si>
  <si>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</si>
  <si>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</si>
  <si>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</si>
  <si>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</si>
  <si>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</si>
  <si>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</si>
  <si>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</si>
  <si>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</si>
  <si>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</si>
  <si>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</si>
  <si>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</si>
  <si>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</si>
  <si>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</si>
  <si>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</si>
  <si>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</si>
  <si>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</si>
  <si>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</si>
  <si>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</si>
  <si>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Ugovor o subvencioniranju učeničkih srednjoškolskih mjesečnih relacijskih pokaznih markica za 2020. godinu.</t>
  </si>
  <si>
    <t xml:space="preserve">Do 1.500.000,00 </t>
  </si>
  <si>
    <t>1.1.-31.12.2020.</t>
  </si>
  <si>
    <t>Samoborček EU Grupa d.o.o. i Autoturist Samobor d.o.o.</t>
  </si>
  <si>
    <t>31.12.2020.</t>
  </si>
  <si>
    <t>Ugovor o subvencioniranju studentskih relacijskih pokaznih markica  za 2020. godinu.</t>
  </si>
  <si>
    <t>Do 950.000,00</t>
  </si>
  <si>
    <t>Ugovor o dodjeli financijskih sredstava za potrebe realizacije programa javnih potreba u sportu Grada Samobora s naslova Ustanove za upravljanje sportskim objektima sportski objekti Samobor za 2020. godinu.</t>
  </si>
  <si>
    <t>Ustanova Sportski objeketi Samobor</t>
  </si>
  <si>
    <t>Ugovor o dodjeli financijskih sredstava za potrebe realizacije programa javnih potreba u sportu Grada Samobora s naslova Samoborskog športskog saveza za 2020. godinu.</t>
  </si>
  <si>
    <t>Samoborski športski savez</t>
  </si>
  <si>
    <t>Ugovor o dodjeli financijskih sredstava za potrebe realizacije programa javnih potreba u tehničkoj kulturi Grada Samobora za 2020. godinu.</t>
  </si>
  <si>
    <t>Zajednica tehničke kulture Grada Samobora</t>
  </si>
  <si>
    <t>Ugovor o sufinanciranju troškova prijevoza redovitih učenika srednjih škola s područja Grada Samobora za 2020. godinu.</t>
  </si>
  <si>
    <t xml:space="preserve">Do 5.000,00 </t>
  </si>
  <si>
    <t>PRESEČKI GRUPA D.O.O.</t>
  </si>
  <si>
    <t>ugovor o subvencioniranju javnog prijevoza učenika srednjih škola s područja Grad aSamobora za 2020. godinu RUC-04.03/2020.</t>
  </si>
  <si>
    <t>do 120.000,00</t>
  </si>
  <si>
    <t>01.01.-31.12.2020.</t>
  </si>
  <si>
    <t>Zagrebački električni tramvaj d.o.o.</t>
  </si>
  <si>
    <t>Aneks Ugovora o dodjeli financijskih sredstava za potrebe realizacije programa javnih potreba u tehničkoj kulturi grada Samobora u 2020. godini.</t>
  </si>
  <si>
    <t>Aneks Ugovora o dodjeli financijskih sredstava za potrebe realizacije programa javnih potreba u sportu grada Samobora s naslova Ustanove za upravljanje sportskim objektima sportski objekti Samobor u 2020. godini.</t>
  </si>
  <si>
    <t>Aneks Ugovora o dodjeli financijskih sredstava za potrebe realizacije programa javnih potreba u sportu grada Samobora s naslova Samoborskog športskog saveza u 2020. godini.</t>
  </si>
  <si>
    <t>Aneks br. 1 ugovora o izdavanju bankarske garancije broj 5402139062</t>
  </si>
  <si>
    <t>5.000 kn +0,25%kvartalno unaprijed od iznosa garancije</t>
  </si>
  <si>
    <t>rok važenja garancije do 29.09.2020.</t>
  </si>
  <si>
    <t>Erste&amp;Steiermärkische Bank d.d.</t>
  </si>
  <si>
    <t>kvartalno</t>
  </si>
  <si>
    <t>nema</t>
  </si>
  <si>
    <t>Aneks br. 2 ugovora o izdavanju bankarske garancije broj 5402139062</t>
  </si>
  <si>
    <t>rok važenja garancije do 23.03.2021.</t>
  </si>
  <si>
    <t>Ugovor o kreditu</t>
  </si>
  <si>
    <t>31.12.2030.</t>
  </si>
  <si>
    <t>OTP banka d.d.</t>
  </si>
  <si>
    <t>Dodatak br. 1 ugovora o kreditu</t>
  </si>
  <si>
    <t>30.06.2031.</t>
  </si>
  <si>
    <t>Ugovor o subvenciji umjetnog osjemenjvanja krava i krmača na području Grada Samobora u 2021.god.</t>
  </si>
  <si>
    <t>18.1.-31.12.2021</t>
  </si>
  <si>
    <t>Veterinarska stanica Samobor d.o.o.</t>
  </si>
  <si>
    <t>Ugovor o subvenciji dijela putnihtroškovaza veterinarske usluge na brdskom području na području Grada Samobora u 2021.god.</t>
  </si>
  <si>
    <t>UGOVOR JAVNOJ NABAVI br.1582-21</t>
  </si>
  <si>
    <t>11.1.2021-10.04.2021</t>
  </si>
  <si>
    <t>ZAG -VET D.O.O.</t>
  </si>
  <si>
    <t>Ugovor o dodjeli financijskih sredstava</t>
  </si>
  <si>
    <t>01.02.2021-01.10.2021</t>
  </si>
  <si>
    <t>Udruga Samoborska češnofka</t>
  </si>
  <si>
    <t>15.000,00</t>
  </si>
  <si>
    <t>01.4.-31.11.2021</t>
  </si>
  <si>
    <t>Udruga Samoborska vinska cesta</t>
  </si>
  <si>
    <t>40.000.00</t>
  </si>
  <si>
    <t>18.3.2021.-31.6.2021</t>
  </si>
  <si>
    <t>Udruga Zlatna šajba</t>
  </si>
  <si>
    <t>Ugovor o jednostavnoj nabavi br.21/JN/2021</t>
  </si>
  <si>
    <t xml:space="preserve">193.750  </t>
  </si>
  <si>
    <t>01.5.2020-30.4.2021</t>
  </si>
  <si>
    <t>Ugovor o konzultantskim uslugama br. 71/JN/20</t>
  </si>
  <si>
    <t>04.01.2021. - 01.01.2022.</t>
  </si>
  <si>
    <t>Project Factory d.o.o.</t>
  </si>
  <si>
    <t>Fond EU</t>
  </si>
  <si>
    <t>Ugovor o uslugama stručnog nadzora br. 17/JN/21</t>
  </si>
  <si>
    <t>18.03.2021. - 17.09.2021.</t>
  </si>
  <si>
    <t>Investinženjering d.o.o.</t>
  </si>
  <si>
    <t>Ugovor o kupoprodaji nekretnine</t>
  </si>
  <si>
    <t>B.M.</t>
  </si>
  <si>
    <t>Bijuk Nekretnine d.o.o.</t>
  </si>
  <si>
    <t>I.B.</t>
  </si>
  <si>
    <t>K.J.</t>
  </si>
  <si>
    <t xml:space="preserve">Ugovor o zakupu poslovnog prostora </t>
  </si>
  <si>
    <t>Centar inkluzivne potpore IDEM</t>
  </si>
  <si>
    <t>ŠAHOVSKI KLUB SAMOBOR</t>
  </si>
  <si>
    <t>Ugovoro o zakupu poslovnog prostora</t>
  </si>
  <si>
    <t>SKIJAŠKI KLUB SAMOBOR</t>
  </si>
  <si>
    <t xml:space="preserve">ne </t>
  </si>
  <si>
    <t>DOBROVOLJNO VATROGASNO DRUŠTVO GRDANJCI</t>
  </si>
  <si>
    <t>SAMOBORSKA VINOGRADARSKO -. VINARSKA UDRUGA</t>
  </si>
  <si>
    <t xml:space="preserve">Ugovor o najmu stana </t>
  </si>
  <si>
    <t>6 mjeseci</t>
  </si>
  <si>
    <t>Z.T.</t>
  </si>
  <si>
    <t>S.G.</t>
  </si>
  <si>
    <t xml:space="preserve">Ugovor o kupoprodaji </t>
  </si>
  <si>
    <t>TEXO PROMET d.o.o.</t>
  </si>
  <si>
    <t xml:space="preserve">Ugovor o diobi nerketnina </t>
  </si>
  <si>
    <t>M.K., Z.I.N. M.Č.</t>
  </si>
  <si>
    <t xml:space="preserve"> Ugovor o prijenosu prava vl.</t>
  </si>
  <si>
    <t>HRVATSKE VODE</t>
  </si>
  <si>
    <t>Đ.V.</t>
  </si>
  <si>
    <t>Dodatak ugovoru o zakup poslovnog prostora</t>
  </si>
  <si>
    <t>JU PARK PRIRODE ŽUMBERAK-SAMOBORSKO GORJE</t>
  </si>
  <si>
    <t xml:space="preserve">HRVATSKA GORSKA SLUŽBA SPAŠAVANJA, STANICA SAMOBOR, </t>
  </si>
  <si>
    <t>CIP IDEM</t>
  </si>
  <si>
    <t>ODRED IZVIĐAČA</t>
  </si>
  <si>
    <t>WEST - obrt za logistiku i usluge</t>
  </si>
  <si>
    <t>GIMNASTIČKI KLUB SAMOBOR</t>
  </si>
  <si>
    <t>6 mjeseci (od 26.04.2021.)</t>
  </si>
  <si>
    <t>Ugovor o korištenju javne površine</t>
  </si>
  <si>
    <t>+ 20% poreza</t>
  </si>
  <si>
    <t>01.04.-31.10.2021.</t>
  </si>
  <si>
    <t xml:space="preserve">CAFFE BAR "ANASTAZIJA", vl. Marijan Razum </t>
  </si>
  <si>
    <t>CEKER BAR, obrt za ugostiteljstvo, vl. Mirolsav Dubić</t>
  </si>
  <si>
    <t>"HAVANA SAMOBOR" d.o.o., Trg kralja Tomislava 3, Samobor</t>
  </si>
  <si>
    <t>"LIVADIĆ SAMOBOR" d.o.o., Trg kralja Tomislava 1, Samobor</t>
  </si>
  <si>
    <t>SWEET FAMILY d.o.o., Samobor, Mirka Kleščića 1</t>
  </si>
  <si>
    <t xml:space="preserve">"MM" obrt za ugostiteljstvo, trgovinu i usluge, vl. Damir Svinjarić </t>
  </si>
  <si>
    <t xml:space="preserve">CAFFE BAR "NAUTILUS", vl. Robert Kadić </t>
  </si>
  <si>
    <t xml:space="preserve">"SARAMASSI"-obrt za trgovinu na malo, vl. Maja Beran </t>
  </si>
  <si>
    <t>LI PIĆ obrt, Samobor, Perkovčeva 4</t>
  </si>
  <si>
    <t>OBRT „ŠABARIĆ“, vl. Tomislav Šabarić, Mirnovečka 4</t>
  </si>
  <si>
    <t xml:space="preserve">"SAM-KOL" d.o.o., Samobor, Trg kralja Tomislava 6 </t>
  </si>
  <si>
    <t>DERIVO MODEL j.d.o.o. , Samobor, Matije Gupca 34</t>
  </si>
  <si>
    <t>+ 20 % poreza</t>
  </si>
  <si>
    <t>BARISTAS BAR</t>
  </si>
  <si>
    <t>11.05.-31.10.2020.</t>
  </si>
  <si>
    <t>BOR BAR j.d.o.o., Samobor, Odvojak pod brezom 11</t>
  </si>
  <si>
    <t>plus 20% poreza</t>
  </si>
  <si>
    <t>01.06.-31.10-.2021.</t>
  </si>
  <si>
    <t>CITYSTAR d.o.o., Ludbreška 116, Globočec Ludbreški</t>
  </si>
  <si>
    <t>41.400,00 kuna godišnje</t>
  </si>
  <si>
    <t>01.02.2021.-31.1.2026.</t>
  </si>
  <si>
    <t>BARES d.o.o., Kneza Branimira 4A, Lug Samoborski</t>
  </si>
  <si>
    <t>Ugovor o kolrištenju javne površine za postavljanje kioska</t>
  </si>
  <si>
    <t>180,00 kuna mjesčno</t>
  </si>
  <si>
    <t>09.04.2021.-08.04.2026.</t>
  </si>
  <si>
    <t>OPG Žižak Šemsudin, Hrastina Samoborska, Terezina 7</t>
  </si>
  <si>
    <t>Aneks ugovora o korištenju sustava PAZIGRAD (Prometno redarstvo) sa nadogradnjom na sustav GRADSKO OKO</t>
  </si>
  <si>
    <t>RI-ING d.o.o., Rijeka, Josipa Završnika 7</t>
  </si>
  <si>
    <t>Ugovor o obavljanju poslova redovnog održavanja nerazvrstanih cesta i ulica Grada Samobora „B“ (županijske i lokalne ceste) za razdoblje od 01.01.-31.12.2021.</t>
  </si>
  <si>
    <t>KOMUNALAC d.o.o, Samobor, Ulica 151. samoborske brigade HV 2</t>
  </si>
  <si>
    <t>Ugovor o obavljanju poslova izvanrednog održavanja i zaštite nerazvrstanih cesta i ulica Grada Samobora „A“ za razdoblje od 01.01.-31.12.2021.</t>
  </si>
  <si>
    <t>Ugovor o obavljanju poslova izvanrednog održavanja i zaštite nerazvrstanih cesta i ulica Grada Samobora „B“ za razdoblje od 01.01.-31.12.2021.</t>
  </si>
  <si>
    <t>Ugovor o obavljanju poslova redovnog održavanja nerazvrstanih cesta i ulica Grada Samobora „A“ za razdoblje od 01.01.-31.12.2021.</t>
  </si>
  <si>
    <t>Ugovor o obavljanju poslova održavanja javne rasvjete na području grada Samobora u 2021. godini</t>
  </si>
  <si>
    <t>Ugovor o povjeravanju poslova održavanja uređenog građevinskog zemljišta u Gradu Samoboru u 2021. godini</t>
  </si>
  <si>
    <t>Ugovor o povjeravanju poslova održavanja građevina javne odvodnje oborinskih voda u Gradu Samoboru u 2021. godini</t>
  </si>
  <si>
    <t>Odvodnja Samobor d.o.o., Samobor, Ulica 151. samoborske brigade HV 1</t>
  </si>
  <si>
    <t xml:space="preserve">Ugovor o udruživanju sredstava za financiranje izrade projektne dokumentacije i izgradnje objekata odvodnje i pročišćavanja otpadnih voda na području grada Samobora u 2021. godini </t>
  </si>
  <si>
    <t>Sukladno dinamici izvođenja radova</t>
  </si>
  <si>
    <t>Ugovor o dodjeli kapitalne potpore iz Proračuna Grada Samobora za 2021. i projekcije za 2022. i 2023. godinu</t>
  </si>
  <si>
    <t>Po zahtjevu TD Komunlaac d.o.o.</t>
  </si>
  <si>
    <t>Ugovor o obavljanju poslova prijevoza pokojnika koji se financiraju iz Proračuna Grada Samobora</t>
  </si>
  <si>
    <t>2.800,00 kn po prijevozu</t>
  </si>
  <si>
    <t>3.500,00 kn po prijevozu</t>
  </si>
  <si>
    <t>Pogrebnik Mima d.o.o., Samobor, 9. svibnja 22</t>
  </si>
  <si>
    <t>Sukladno računima po izvedenoj usluzi</t>
  </si>
  <si>
    <t>Ugovor o isporuci pitke vode 001/2021.</t>
  </si>
  <si>
    <t>7,14 kn voda
4,20 kn naknada</t>
  </si>
  <si>
    <t>8,07 kn voda
4,20 kn naknada</t>
  </si>
  <si>
    <t>Vode Žumberak d.o.o., Kostanjevac 5, Kostanjevac</t>
  </si>
  <si>
    <t xml:space="preserve">Po potrošnji </t>
  </si>
  <si>
    <t>Ugovor o tjelesnoj zaštiti i drugim uslugama br. 5227/21</t>
  </si>
  <si>
    <t>29.03.2021.-13.04.2021.</t>
  </si>
  <si>
    <t>Klemm Sigurnost d.o.o.</t>
  </si>
  <si>
    <t>Ugovor o korištenju A1 usluga za ključne korisnike 6/JN/2021</t>
  </si>
  <si>
    <t>01.04.2021.-31.03.2022.</t>
  </si>
  <si>
    <t>Ugovor br. 001-21 o obavljanju poslova zaštite od požara</t>
  </si>
  <si>
    <t>05.04.2021.-05.04.2022.</t>
  </si>
  <si>
    <t>Energi Inspekt d.o.o.</t>
  </si>
  <si>
    <t>Ugovor o nabavi usluga održavanja servera</t>
  </si>
  <si>
    <t>04.05.2021.-04.05.2022.</t>
  </si>
  <si>
    <t>Libusoft cicom d.o.o.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</si>
  <si>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</si>
  <si>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</si>
  <si>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</si>
  <si>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</si>
  <si>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</si>
  <si>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</si>
  <si>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</si>
  <si>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</si>
  <si>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</si>
  <si>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</si>
  <si>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</si>
  <si>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</si>
  <si>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</si>
  <si>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</si>
  <si>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</si>
  <si>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</si>
  <si>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</si>
  <si>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</si>
  <si>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</si>
  <si>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</si>
  <si>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</si>
  <si>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</si>
  <si>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</si>
  <si>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</si>
  <si>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</si>
  <si>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</si>
  <si>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</si>
  <si>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</si>
  <si>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</si>
  <si>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</si>
  <si>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</si>
  <si>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</si>
  <si>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</si>
  <si>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</si>
  <si>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</si>
  <si>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</si>
  <si>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</si>
  <si>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</si>
  <si>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</si>
  <si>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</si>
  <si>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</si>
  <si>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</si>
  <si>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</si>
  <si>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</si>
  <si>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</si>
  <si>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</si>
  <si>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</si>
  <si>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</si>
  <si>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</si>
  <si>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</si>
  <si>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</si>
  <si>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</si>
  <si>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Ugovor o produženju korištenja stupova javne rasvjete za postavljanje reklamnih okvira</t>
  </si>
  <si>
    <t>Ugovor o kupoprodaji rabljenog motornog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</si>
</sst>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kn&quot;;[Red]\-#,##0.00\ &quot;kn&quot;"/>
    <numFmt numFmtId="43" formatCode="_-* #,##0.00_-;\-* #,##0.00_-;_-* &quot;-&quot;??_-;_-@_-"/>
    <numFmt numFmtId="164" formatCode="d&quot;.&quot;m&quot;.&quot;yyyy"/>
    <numFmt numFmtId="165" formatCode="#,##0.00&quot; &quot;[$kn-41A]"/>
    <numFmt numFmtId="166" formatCode="#,##0.00\ &quot;kn&quot;"/>
    <numFmt numFmtId="167" formatCode="#,##0.00&quot; &quot;[$kn-41A];[Red]#,##0.00&quot; &quot;[$kn-41A]"/>
    <numFmt numFmtId="168" formatCode="_-* #,##0.00\ [$kn-41A]_-;\-* #,##0.00\ [$kn-41A]_-;_-* &quot;-&quot;??\ [$kn-41A]_-;_-@_-"/>
    <numFmt numFmtId="169" formatCode="_-* #,##0.0000\ _k_n_-;\-* #,##0.0000\ _k_n_-;_-* &quot;-&quot;??\ _k_n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1"/>
      <name val="Arial"/>
      <family val="2"/>
      <charset val="238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D7D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3" fontId="9" fillId="0" borderId="1" xfId="0" quotePrefix="1" applyNumberFormat="1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 wrapText="1"/>
    </xf>
    <xf numFmtId="169" fontId="9" fillId="0" borderId="1" xfId="1" quotePrefix="1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6" fontId="9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8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2"/>
  <sheetViews>
    <sheetView tabSelected="1" zoomScaleNormal="100" workbookViewId="0">
      <selection activeCell="B2" sqref="B2"/>
    </sheetView>
  </sheetViews>
  <sheetFormatPr defaultRowHeight="27.75" customHeight="1" x14ac:dyDescent="0.25"/>
  <cols>
    <col min="1" max="1" width="6.28515625" customWidth="1"/>
    <col min="2" max="2" width="63.140625" style="5" customWidth="1"/>
    <col min="3" max="3" width="18.42578125" style="5" customWidth="1"/>
    <col min="4" max="4" width="19.42578125" style="5" customWidth="1"/>
    <col min="5" max="5" width="40" style="5" customWidth="1"/>
    <col min="6" max="6" width="28.5703125" style="5" customWidth="1"/>
    <col min="7" max="7" width="28.140625" style="5" customWidth="1"/>
    <col min="8" max="8" width="16.5703125" style="5" customWidth="1"/>
    <col min="9" max="9" width="24" style="5" customWidth="1"/>
    <col min="10" max="10" width="37.42578125" style="5" customWidth="1"/>
  </cols>
  <sheetData>
    <row r="1" spans="1:10" ht="69" customHeight="1" x14ac:dyDescent="0.25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7.75" customHeight="1" x14ac:dyDescent="0.25">
      <c r="A2" s="8" t="s">
        <v>12</v>
      </c>
      <c r="B2" s="18" t="s">
        <v>176</v>
      </c>
      <c r="C2" s="22">
        <v>43838</v>
      </c>
      <c r="D2" s="56"/>
      <c r="E2" s="28" t="s">
        <v>177</v>
      </c>
      <c r="F2" s="29" t="s">
        <v>173</v>
      </c>
      <c r="G2" s="29" t="s">
        <v>174</v>
      </c>
      <c r="H2" s="29" t="s">
        <v>175</v>
      </c>
      <c r="I2" s="29" t="s">
        <v>49</v>
      </c>
      <c r="J2" s="29"/>
    </row>
    <row r="3" spans="1:10" ht="27.75" customHeight="1" x14ac:dyDescent="0.25">
      <c r="A3" s="8" t="s">
        <v>13</v>
      </c>
      <c r="B3" s="18" t="s">
        <v>178</v>
      </c>
      <c r="C3" s="22">
        <v>43845</v>
      </c>
      <c r="D3" s="56"/>
      <c r="E3" s="28">
        <v>1895000</v>
      </c>
      <c r="F3" s="29" t="s">
        <v>173</v>
      </c>
      <c r="G3" s="29" t="s">
        <v>179</v>
      </c>
      <c r="H3" s="29" t="s">
        <v>175</v>
      </c>
      <c r="I3" s="29" t="s">
        <v>49</v>
      </c>
      <c r="J3" s="29"/>
    </row>
    <row r="4" spans="1:10" ht="27.75" customHeight="1" x14ac:dyDescent="0.25">
      <c r="A4" s="8" t="s">
        <v>14</v>
      </c>
      <c r="B4" s="18" t="s">
        <v>180</v>
      </c>
      <c r="C4" s="22">
        <v>43845</v>
      </c>
      <c r="D4" s="56"/>
      <c r="E4" s="28">
        <v>7055000</v>
      </c>
      <c r="F4" s="29" t="s">
        <v>173</v>
      </c>
      <c r="G4" s="29" t="s">
        <v>181</v>
      </c>
      <c r="H4" s="29" t="s">
        <v>175</v>
      </c>
      <c r="I4" s="29" t="s">
        <v>49</v>
      </c>
      <c r="J4" s="29"/>
    </row>
    <row r="5" spans="1:10" ht="27.75" customHeight="1" x14ac:dyDescent="0.25">
      <c r="A5" s="8" t="s">
        <v>15</v>
      </c>
      <c r="B5" s="18" t="s">
        <v>182</v>
      </c>
      <c r="C5" s="22">
        <v>43845</v>
      </c>
      <c r="D5" s="56"/>
      <c r="E5" s="28">
        <v>500000</v>
      </c>
      <c r="F5" s="29" t="s">
        <v>173</v>
      </c>
      <c r="G5" s="29" t="s">
        <v>183</v>
      </c>
      <c r="H5" s="29" t="s">
        <v>175</v>
      </c>
      <c r="I5" s="29" t="s">
        <v>49</v>
      </c>
      <c r="J5" s="29"/>
    </row>
    <row r="6" spans="1:10" ht="27.75" customHeight="1" x14ac:dyDescent="0.25">
      <c r="A6" s="8" t="s">
        <v>16</v>
      </c>
      <c r="B6" s="18" t="s">
        <v>184</v>
      </c>
      <c r="C6" s="22">
        <v>43845</v>
      </c>
      <c r="D6" s="56"/>
      <c r="E6" s="28" t="s">
        <v>185</v>
      </c>
      <c r="F6" s="29" t="s">
        <v>173</v>
      </c>
      <c r="G6" s="29" t="s">
        <v>186</v>
      </c>
      <c r="H6" s="29" t="s">
        <v>175</v>
      </c>
      <c r="I6" s="29" t="s">
        <v>49</v>
      </c>
      <c r="J6" s="29"/>
    </row>
    <row r="7" spans="1:10" ht="27.75" customHeight="1" x14ac:dyDescent="0.25">
      <c r="A7" s="8" t="s">
        <v>17</v>
      </c>
      <c r="B7" s="18" t="s">
        <v>187</v>
      </c>
      <c r="C7" s="22">
        <v>43852</v>
      </c>
      <c r="D7" s="56"/>
      <c r="E7" s="28" t="s">
        <v>188</v>
      </c>
      <c r="F7" s="29" t="s">
        <v>189</v>
      </c>
      <c r="G7" s="29" t="s">
        <v>190</v>
      </c>
      <c r="H7" s="29" t="s">
        <v>175</v>
      </c>
      <c r="I7" s="29" t="s">
        <v>49</v>
      </c>
      <c r="J7" s="29"/>
    </row>
    <row r="8" spans="1:10" ht="27.75" customHeight="1" x14ac:dyDescent="0.25">
      <c r="A8" s="8" t="s">
        <v>18</v>
      </c>
      <c r="B8" s="18" t="s">
        <v>191</v>
      </c>
      <c r="C8" s="22">
        <v>43957</v>
      </c>
      <c r="D8" s="56"/>
      <c r="E8" s="28">
        <v>400000</v>
      </c>
      <c r="F8" s="29" t="s">
        <v>173</v>
      </c>
      <c r="G8" s="29" t="s">
        <v>183</v>
      </c>
      <c r="H8" s="29" t="s">
        <v>175</v>
      </c>
      <c r="I8" s="29" t="s">
        <v>49</v>
      </c>
      <c r="J8" s="29"/>
    </row>
    <row r="9" spans="1:10" ht="27.75" customHeight="1" x14ac:dyDescent="0.25">
      <c r="A9" s="8" t="s">
        <v>19</v>
      </c>
      <c r="B9" s="18" t="s">
        <v>192</v>
      </c>
      <c r="C9" s="22">
        <v>43957</v>
      </c>
      <c r="D9" s="56"/>
      <c r="E9" s="28">
        <v>1500000</v>
      </c>
      <c r="F9" s="29" t="s">
        <v>173</v>
      </c>
      <c r="G9" s="29" t="s">
        <v>179</v>
      </c>
      <c r="H9" s="29" t="s">
        <v>175</v>
      </c>
      <c r="I9" s="29" t="s">
        <v>49</v>
      </c>
      <c r="J9" s="29"/>
    </row>
    <row r="10" spans="1:10" ht="27.75" customHeight="1" x14ac:dyDescent="0.25">
      <c r="A10" s="8" t="s">
        <v>20</v>
      </c>
      <c r="B10" s="18" t="s">
        <v>193</v>
      </c>
      <c r="C10" s="22">
        <v>43957</v>
      </c>
      <c r="D10" s="56"/>
      <c r="E10" s="28">
        <v>6054000</v>
      </c>
      <c r="F10" s="29" t="s">
        <v>173</v>
      </c>
      <c r="G10" s="29" t="s">
        <v>181</v>
      </c>
      <c r="H10" s="29" t="s">
        <v>175</v>
      </c>
      <c r="I10" s="29" t="s">
        <v>49</v>
      </c>
      <c r="J10" s="29"/>
    </row>
    <row r="11" spans="1:10" ht="27.75" customHeight="1" x14ac:dyDescent="0.25">
      <c r="A11" s="8" t="s">
        <v>21</v>
      </c>
      <c r="B11" s="57" t="s">
        <v>202</v>
      </c>
      <c r="C11" s="67">
        <v>43966</v>
      </c>
      <c r="D11" s="33"/>
      <c r="E11" s="33"/>
      <c r="F11" s="19" t="s">
        <v>203</v>
      </c>
      <c r="G11" s="31" t="s">
        <v>204</v>
      </c>
      <c r="H11" s="19" t="s">
        <v>11</v>
      </c>
      <c r="I11" s="33" t="s">
        <v>10</v>
      </c>
      <c r="J11" s="34" t="s">
        <v>199</v>
      </c>
    </row>
    <row r="12" spans="1:10" ht="27.75" customHeight="1" x14ac:dyDescent="0.25">
      <c r="A12" s="8" t="s">
        <v>25</v>
      </c>
      <c r="B12" s="57" t="s">
        <v>194</v>
      </c>
      <c r="C12" s="66">
        <v>44033</v>
      </c>
      <c r="D12" s="30" t="s">
        <v>195</v>
      </c>
      <c r="E12" s="30" t="s">
        <v>195</v>
      </c>
      <c r="F12" s="31" t="s">
        <v>196</v>
      </c>
      <c r="G12" s="30" t="s">
        <v>197</v>
      </c>
      <c r="H12" s="19" t="s">
        <v>198</v>
      </c>
      <c r="I12" s="19" t="s">
        <v>10</v>
      </c>
      <c r="J12" s="32" t="s">
        <v>199</v>
      </c>
    </row>
    <row r="13" spans="1:10" ht="27.75" customHeight="1" x14ac:dyDescent="0.25">
      <c r="A13" s="8" t="s">
        <v>26</v>
      </c>
      <c r="B13" s="18" t="s">
        <v>171</v>
      </c>
      <c r="C13" s="22">
        <v>44177</v>
      </c>
      <c r="D13" s="56"/>
      <c r="E13" s="28" t="s">
        <v>172</v>
      </c>
      <c r="F13" s="29" t="s">
        <v>173</v>
      </c>
      <c r="G13" s="29" t="s">
        <v>174</v>
      </c>
      <c r="H13" s="29" t="s">
        <v>175</v>
      </c>
      <c r="I13" s="29" t="s">
        <v>49</v>
      </c>
      <c r="J13" s="29"/>
    </row>
    <row r="14" spans="1:10" ht="27.75" customHeight="1" x14ac:dyDescent="0.25">
      <c r="A14" s="8" t="s">
        <v>141</v>
      </c>
      <c r="B14" s="33" t="s">
        <v>205</v>
      </c>
      <c r="C14" s="66">
        <v>44187</v>
      </c>
      <c r="D14" s="33"/>
      <c r="E14" s="33"/>
      <c r="F14" s="19" t="s">
        <v>206</v>
      </c>
      <c r="G14" s="19" t="s">
        <v>204</v>
      </c>
      <c r="H14" s="19" t="s">
        <v>11</v>
      </c>
      <c r="I14" s="19" t="s">
        <v>10</v>
      </c>
      <c r="J14" s="32" t="s">
        <v>199</v>
      </c>
    </row>
    <row r="15" spans="1:10" ht="42" customHeight="1" x14ac:dyDescent="0.25">
      <c r="A15" s="8" t="s">
        <v>142</v>
      </c>
      <c r="B15" s="36" t="s">
        <v>250</v>
      </c>
      <c r="C15" s="65">
        <v>44188</v>
      </c>
      <c r="D15" s="61">
        <v>3451000</v>
      </c>
      <c r="E15" s="29"/>
      <c r="F15" s="36" t="s">
        <v>23</v>
      </c>
      <c r="G15" s="36" t="s">
        <v>251</v>
      </c>
      <c r="H15" s="45"/>
      <c r="I15" s="36" t="s">
        <v>24</v>
      </c>
      <c r="J15" s="36" t="s">
        <v>24</v>
      </c>
    </row>
    <row r="16" spans="1:10" ht="27.75" customHeight="1" x14ac:dyDescent="0.25">
      <c r="A16" s="8" t="s">
        <v>27</v>
      </c>
      <c r="B16" s="57" t="s">
        <v>200</v>
      </c>
      <c r="C16" s="66">
        <v>44189</v>
      </c>
      <c r="D16" s="30" t="s">
        <v>195</v>
      </c>
      <c r="E16" s="30" t="s">
        <v>195</v>
      </c>
      <c r="F16" s="31" t="s">
        <v>201</v>
      </c>
      <c r="G16" s="30" t="s">
        <v>197</v>
      </c>
      <c r="H16" s="19" t="s">
        <v>198</v>
      </c>
      <c r="I16" s="19" t="s">
        <v>10</v>
      </c>
      <c r="J16" s="32" t="s">
        <v>199</v>
      </c>
    </row>
    <row r="17" spans="1:10" ht="27.75" customHeight="1" x14ac:dyDescent="0.25">
      <c r="A17" s="8" t="s">
        <v>28</v>
      </c>
      <c r="B17" s="29" t="s">
        <v>238</v>
      </c>
      <c r="C17" s="58">
        <v>44195</v>
      </c>
      <c r="D17" s="44">
        <v>280</v>
      </c>
      <c r="E17" s="44">
        <f>D17*1.25</f>
        <v>350</v>
      </c>
      <c r="F17" s="36" t="s">
        <v>23</v>
      </c>
      <c r="G17" s="36" t="s">
        <v>239</v>
      </c>
      <c r="H17" s="29"/>
      <c r="I17" s="36" t="s">
        <v>24</v>
      </c>
      <c r="J17" s="36" t="s">
        <v>24</v>
      </c>
    </row>
    <row r="18" spans="1:10" ht="27.75" customHeight="1" x14ac:dyDescent="0.25">
      <c r="A18" s="8" t="s">
        <v>29</v>
      </c>
      <c r="B18" s="36" t="s">
        <v>238</v>
      </c>
      <c r="C18" s="65">
        <v>44195</v>
      </c>
      <c r="D18" s="44">
        <v>200</v>
      </c>
      <c r="E18" s="44">
        <f>D18*1.25</f>
        <v>250</v>
      </c>
      <c r="F18" s="36" t="s">
        <v>23</v>
      </c>
      <c r="G18" s="36" t="s">
        <v>240</v>
      </c>
      <c r="H18" s="29"/>
      <c r="I18" s="36" t="s">
        <v>24</v>
      </c>
      <c r="J18" s="36" t="s">
        <v>24</v>
      </c>
    </row>
    <row r="19" spans="1:10" ht="27.75" customHeight="1" x14ac:dyDescent="0.25">
      <c r="A19" s="8" t="s">
        <v>30</v>
      </c>
      <c r="B19" s="17" t="s">
        <v>62</v>
      </c>
      <c r="C19" s="10">
        <v>44196</v>
      </c>
      <c r="D19" s="11">
        <v>136000</v>
      </c>
      <c r="E19" s="20">
        <v>170000</v>
      </c>
      <c r="F19" s="21" t="s">
        <v>63</v>
      </c>
      <c r="G19" s="22" t="s">
        <v>64</v>
      </c>
      <c r="H19" s="22" t="s">
        <v>65</v>
      </c>
      <c r="I19" s="22" t="s">
        <v>10</v>
      </c>
      <c r="J19" s="22"/>
    </row>
    <row r="20" spans="1:10" ht="27.75" customHeight="1" x14ac:dyDescent="0.25">
      <c r="A20" s="8" t="s">
        <v>31</v>
      </c>
      <c r="B20" s="48" t="s">
        <v>314</v>
      </c>
      <c r="C20" s="47">
        <v>44198</v>
      </c>
      <c r="D20" s="52" t="s">
        <v>315</v>
      </c>
      <c r="E20" s="52" t="s">
        <v>316</v>
      </c>
      <c r="F20" s="47">
        <v>44561</v>
      </c>
      <c r="G20" s="52" t="s">
        <v>317</v>
      </c>
      <c r="H20" s="48" t="s">
        <v>318</v>
      </c>
      <c r="I20" s="48" t="s">
        <v>10</v>
      </c>
      <c r="J20" s="48" t="s">
        <v>24</v>
      </c>
    </row>
    <row r="21" spans="1:10" ht="27.75" customHeight="1" x14ac:dyDescent="0.25">
      <c r="A21" s="8" t="s">
        <v>32</v>
      </c>
      <c r="B21" s="29" t="s">
        <v>226</v>
      </c>
      <c r="C21" s="58">
        <v>44200</v>
      </c>
      <c r="D21" s="35">
        <v>68500</v>
      </c>
      <c r="E21" s="35">
        <v>85625</v>
      </c>
      <c r="F21" s="29" t="s">
        <v>227</v>
      </c>
      <c r="G21" s="29" t="s">
        <v>228</v>
      </c>
      <c r="H21" s="29"/>
      <c r="I21" s="29" t="s">
        <v>49</v>
      </c>
      <c r="J21" s="29" t="s">
        <v>229</v>
      </c>
    </row>
    <row r="22" spans="1:10" ht="41.25" customHeight="1" x14ac:dyDescent="0.25">
      <c r="A22" s="8" t="s">
        <v>33</v>
      </c>
      <c r="B22" s="17" t="s">
        <v>96</v>
      </c>
      <c r="C22" s="10">
        <v>44204</v>
      </c>
      <c r="D22" s="11"/>
      <c r="E22" s="20" t="s">
        <v>97</v>
      </c>
      <c r="F22" s="21" t="s">
        <v>98</v>
      </c>
      <c r="G22" s="21" t="s">
        <v>116</v>
      </c>
      <c r="H22" s="22">
        <v>44561</v>
      </c>
      <c r="I22" s="21" t="s">
        <v>49</v>
      </c>
      <c r="J22" s="21"/>
    </row>
    <row r="23" spans="1:10" ht="45" customHeight="1" x14ac:dyDescent="0.25">
      <c r="A23" s="8" t="s">
        <v>34</v>
      </c>
      <c r="B23" s="17" t="s">
        <v>96</v>
      </c>
      <c r="C23" s="10">
        <v>44207</v>
      </c>
      <c r="D23" s="11"/>
      <c r="E23" s="20" t="s">
        <v>97</v>
      </c>
      <c r="F23" s="22" t="s">
        <v>98</v>
      </c>
      <c r="G23" s="21" t="s">
        <v>99</v>
      </c>
      <c r="H23" s="22">
        <v>44561</v>
      </c>
      <c r="I23" s="21" t="s">
        <v>49</v>
      </c>
      <c r="J23" s="21"/>
    </row>
    <row r="24" spans="1:10" ht="45" customHeight="1" x14ac:dyDescent="0.25">
      <c r="A24" s="8" t="s">
        <v>35</v>
      </c>
      <c r="B24" s="17" t="s">
        <v>96</v>
      </c>
      <c r="C24" s="10">
        <v>44207</v>
      </c>
      <c r="D24" s="11"/>
      <c r="E24" s="20" t="s">
        <v>97</v>
      </c>
      <c r="F24" s="22" t="s">
        <v>98</v>
      </c>
      <c r="G24" s="21" t="s">
        <v>100</v>
      </c>
      <c r="H24" s="22">
        <v>44561</v>
      </c>
      <c r="I24" s="21" t="s">
        <v>49</v>
      </c>
      <c r="J24" s="21"/>
    </row>
    <row r="25" spans="1:10" ht="45" customHeight="1" x14ac:dyDescent="0.25">
      <c r="A25" s="8" t="s">
        <v>36</v>
      </c>
      <c r="B25" s="17" t="s">
        <v>96</v>
      </c>
      <c r="C25" s="10">
        <v>44207</v>
      </c>
      <c r="D25" s="11"/>
      <c r="E25" s="20" t="s">
        <v>97</v>
      </c>
      <c r="F25" s="22" t="s">
        <v>98</v>
      </c>
      <c r="G25" s="21" t="s">
        <v>101</v>
      </c>
      <c r="H25" s="22">
        <v>44561</v>
      </c>
      <c r="I25" s="21" t="s">
        <v>49</v>
      </c>
      <c r="J25" s="21"/>
    </row>
    <row r="26" spans="1:10" ht="27.75" customHeight="1" x14ac:dyDescent="0.25">
      <c r="A26" s="8" t="s">
        <v>37</v>
      </c>
      <c r="B26" s="17" t="s">
        <v>96</v>
      </c>
      <c r="C26" s="10">
        <v>44207</v>
      </c>
      <c r="D26" s="11"/>
      <c r="E26" s="20" t="s">
        <v>97</v>
      </c>
      <c r="F26" s="22" t="s">
        <v>98</v>
      </c>
      <c r="G26" s="21" t="s">
        <v>102</v>
      </c>
      <c r="H26" s="22">
        <v>44561</v>
      </c>
      <c r="I26" s="21" t="s">
        <v>49</v>
      </c>
      <c r="J26" s="21"/>
    </row>
    <row r="27" spans="1:10" ht="27.75" customHeight="1" x14ac:dyDescent="0.25">
      <c r="A27" s="8" t="s">
        <v>38</v>
      </c>
      <c r="B27" s="17" t="s">
        <v>96</v>
      </c>
      <c r="C27" s="10">
        <v>44207</v>
      </c>
      <c r="D27" s="11"/>
      <c r="E27" s="20" t="s">
        <v>97</v>
      </c>
      <c r="F27" s="22" t="s">
        <v>98</v>
      </c>
      <c r="G27" s="21" t="s">
        <v>103</v>
      </c>
      <c r="H27" s="22">
        <v>44561</v>
      </c>
      <c r="I27" s="21" t="s">
        <v>49</v>
      </c>
      <c r="J27" s="21"/>
    </row>
    <row r="28" spans="1:10" ht="27.75" customHeight="1" x14ac:dyDescent="0.25">
      <c r="A28" s="8" t="s">
        <v>39</v>
      </c>
      <c r="B28" s="17" t="s">
        <v>96</v>
      </c>
      <c r="C28" s="10">
        <v>44207</v>
      </c>
      <c r="D28" s="11"/>
      <c r="E28" s="20" t="s">
        <v>97</v>
      </c>
      <c r="F28" s="22" t="s">
        <v>98</v>
      </c>
      <c r="G28" s="21" t="s">
        <v>104</v>
      </c>
      <c r="H28" s="22">
        <v>44561</v>
      </c>
      <c r="I28" s="21" t="s">
        <v>49</v>
      </c>
      <c r="J28" s="21"/>
    </row>
    <row r="29" spans="1:10" ht="27.75" customHeight="1" x14ac:dyDescent="0.25">
      <c r="A29" s="8" t="s">
        <v>40</v>
      </c>
      <c r="B29" s="17" t="s">
        <v>96</v>
      </c>
      <c r="C29" s="10">
        <v>44207</v>
      </c>
      <c r="D29" s="11"/>
      <c r="E29" s="20" t="s">
        <v>97</v>
      </c>
      <c r="F29" s="22" t="s">
        <v>98</v>
      </c>
      <c r="G29" s="21" t="s">
        <v>105</v>
      </c>
      <c r="H29" s="22">
        <v>44561</v>
      </c>
      <c r="I29" s="21" t="s">
        <v>49</v>
      </c>
      <c r="J29" s="21"/>
    </row>
    <row r="30" spans="1:10" ht="27.75" customHeight="1" x14ac:dyDescent="0.25">
      <c r="A30" s="8" t="s">
        <v>41</v>
      </c>
      <c r="B30" s="17" t="s">
        <v>96</v>
      </c>
      <c r="C30" s="10">
        <v>44207</v>
      </c>
      <c r="D30" s="11"/>
      <c r="E30" s="20" t="s">
        <v>97</v>
      </c>
      <c r="F30" s="22" t="s">
        <v>98</v>
      </c>
      <c r="G30" s="21" t="s">
        <v>106</v>
      </c>
      <c r="H30" s="22">
        <v>44561</v>
      </c>
      <c r="I30" s="21" t="s">
        <v>49</v>
      </c>
      <c r="J30" s="21"/>
    </row>
    <row r="31" spans="1:10" ht="27.75" customHeight="1" x14ac:dyDescent="0.25">
      <c r="A31" s="8" t="s">
        <v>42</v>
      </c>
      <c r="B31" s="17" t="s">
        <v>96</v>
      </c>
      <c r="C31" s="10">
        <v>44207</v>
      </c>
      <c r="D31" s="11"/>
      <c r="E31" s="20" t="s">
        <v>97</v>
      </c>
      <c r="F31" s="22" t="s">
        <v>98</v>
      </c>
      <c r="G31" s="21" t="s">
        <v>107</v>
      </c>
      <c r="H31" s="22">
        <v>44561</v>
      </c>
      <c r="I31" s="21" t="s">
        <v>49</v>
      </c>
      <c r="J31" s="21"/>
    </row>
    <row r="32" spans="1:10" ht="27.75" customHeight="1" x14ac:dyDescent="0.25">
      <c r="A32" s="8" t="s">
        <v>43</v>
      </c>
      <c r="B32" s="17" t="s">
        <v>96</v>
      </c>
      <c r="C32" s="10">
        <v>44207</v>
      </c>
      <c r="D32" s="11"/>
      <c r="E32" s="20" t="s">
        <v>97</v>
      </c>
      <c r="F32" s="22" t="s">
        <v>98</v>
      </c>
      <c r="G32" s="21" t="s">
        <v>108</v>
      </c>
      <c r="H32" s="22">
        <v>44561</v>
      </c>
      <c r="I32" s="21" t="s">
        <v>49</v>
      </c>
      <c r="J32" s="21"/>
    </row>
    <row r="33" spans="1:10" ht="27.75" customHeight="1" x14ac:dyDescent="0.25">
      <c r="A33" s="8" t="s">
        <v>44</v>
      </c>
      <c r="B33" s="17" t="s">
        <v>96</v>
      </c>
      <c r="C33" s="10">
        <v>44207</v>
      </c>
      <c r="D33" s="11"/>
      <c r="E33" s="20" t="s">
        <v>97</v>
      </c>
      <c r="F33" s="22" t="s">
        <v>98</v>
      </c>
      <c r="G33" s="21" t="s">
        <v>109</v>
      </c>
      <c r="H33" s="22">
        <v>44561</v>
      </c>
      <c r="I33" s="21" t="s">
        <v>49</v>
      </c>
      <c r="J33" s="21"/>
    </row>
    <row r="34" spans="1:10" ht="27.75" customHeight="1" x14ac:dyDescent="0.25">
      <c r="A34" s="8" t="s">
        <v>45</v>
      </c>
      <c r="B34" s="17" t="s">
        <v>96</v>
      </c>
      <c r="C34" s="10">
        <v>44207</v>
      </c>
      <c r="D34" s="11"/>
      <c r="E34" s="20" t="s">
        <v>97</v>
      </c>
      <c r="F34" s="22" t="s">
        <v>98</v>
      </c>
      <c r="G34" s="21" t="s">
        <v>110</v>
      </c>
      <c r="H34" s="22">
        <v>44561</v>
      </c>
      <c r="I34" s="21" t="s">
        <v>49</v>
      </c>
      <c r="J34" s="21"/>
    </row>
    <row r="35" spans="1:10" ht="27.75" customHeight="1" x14ac:dyDescent="0.25">
      <c r="A35" s="8" t="s">
        <v>46</v>
      </c>
      <c r="B35" s="17" t="s">
        <v>96</v>
      </c>
      <c r="C35" s="10">
        <v>44207</v>
      </c>
      <c r="D35" s="11"/>
      <c r="E35" s="20" t="s">
        <v>97</v>
      </c>
      <c r="F35" s="22" t="s">
        <v>98</v>
      </c>
      <c r="G35" s="21" t="s">
        <v>111</v>
      </c>
      <c r="H35" s="22">
        <v>44561</v>
      </c>
      <c r="I35" s="21" t="s">
        <v>49</v>
      </c>
      <c r="J35" s="21"/>
    </row>
    <row r="36" spans="1:10" ht="27.75" customHeight="1" x14ac:dyDescent="0.25">
      <c r="A36" s="8" t="s">
        <v>47</v>
      </c>
      <c r="B36" s="18" t="s">
        <v>96</v>
      </c>
      <c r="C36" s="10">
        <v>44207</v>
      </c>
      <c r="D36" s="11"/>
      <c r="E36" s="18" t="s">
        <v>97</v>
      </c>
      <c r="F36" s="18" t="s">
        <v>98</v>
      </c>
      <c r="G36" s="17" t="s">
        <v>112</v>
      </c>
      <c r="H36" s="22">
        <v>44561</v>
      </c>
      <c r="I36" s="17" t="s">
        <v>49</v>
      </c>
      <c r="J36" s="17"/>
    </row>
    <row r="37" spans="1:10" ht="27.75" customHeight="1" x14ac:dyDescent="0.25">
      <c r="A37" s="8" t="s">
        <v>50</v>
      </c>
      <c r="B37" s="18" t="s">
        <v>96</v>
      </c>
      <c r="C37" s="10">
        <v>44207</v>
      </c>
      <c r="D37" s="11"/>
      <c r="E37" s="18" t="s">
        <v>97</v>
      </c>
      <c r="F37" s="18" t="s">
        <v>98</v>
      </c>
      <c r="G37" s="17" t="s">
        <v>113</v>
      </c>
      <c r="H37" s="22">
        <v>44561</v>
      </c>
      <c r="I37" s="17" t="s">
        <v>49</v>
      </c>
      <c r="J37" s="17"/>
    </row>
    <row r="38" spans="1:10" ht="27.75" customHeight="1" x14ac:dyDescent="0.25">
      <c r="A38" s="8" t="s">
        <v>51</v>
      </c>
      <c r="B38" s="17" t="s">
        <v>96</v>
      </c>
      <c r="C38" s="10">
        <v>44207</v>
      </c>
      <c r="D38" s="11"/>
      <c r="E38" s="20" t="s">
        <v>97</v>
      </c>
      <c r="F38" s="21" t="s">
        <v>98</v>
      </c>
      <c r="G38" s="21" t="s">
        <v>114</v>
      </c>
      <c r="H38" s="22">
        <v>44561</v>
      </c>
      <c r="I38" s="21" t="s">
        <v>49</v>
      </c>
      <c r="J38" s="21"/>
    </row>
    <row r="39" spans="1:10" ht="27.75" customHeight="1" x14ac:dyDescent="0.25">
      <c r="A39" s="8" t="s">
        <v>52</v>
      </c>
      <c r="B39" s="17" t="s">
        <v>96</v>
      </c>
      <c r="C39" s="10">
        <v>44207</v>
      </c>
      <c r="D39" s="11"/>
      <c r="E39" s="20" t="s">
        <v>97</v>
      </c>
      <c r="F39" s="22" t="s">
        <v>98</v>
      </c>
      <c r="G39" s="21" t="s">
        <v>115</v>
      </c>
      <c r="H39" s="22">
        <v>44561</v>
      </c>
      <c r="I39" s="21" t="s">
        <v>49</v>
      </c>
      <c r="J39" s="21"/>
    </row>
    <row r="40" spans="1:10" ht="27.75" customHeight="1" x14ac:dyDescent="0.25">
      <c r="A40" s="8" t="s">
        <v>53</v>
      </c>
      <c r="B40" s="17" t="s">
        <v>96</v>
      </c>
      <c r="C40" s="10">
        <v>44207</v>
      </c>
      <c r="D40" s="11"/>
      <c r="E40" s="20" t="s">
        <v>97</v>
      </c>
      <c r="F40" s="21" t="s">
        <v>98</v>
      </c>
      <c r="G40" s="21" t="s">
        <v>117</v>
      </c>
      <c r="H40" s="22">
        <v>44561</v>
      </c>
      <c r="I40" s="21" t="s">
        <v>49</v>
      </c>
      <c r="J40" s="21"/>
    </row>
    <row r="41" spans="1:10" ht="27.75" customHeight="1" x14ac:dyDescent="0.25">
      <c r="A41" s="8" t="s">
        <v>54</v>
      </c>
      <c r="B41" s="17" t="s">
        <v>118</v>
      </c>
      <c r="C41" s="10">
        <v>44207</v>
      </c>
      <c r="D41" s="11"/>
      <c r="E41" s="20" t="s">
        <v>97</v>
      </c>
      <c r="F41" s="22" t="s">
        <v>98</v>
      </c>
      <c r="G41" s="21" t="s">
        <v>119</v>
      </c>
      <c r="H41" s="22">
        <v>44561</v>
      </c>
      <c r="I41" s="21" t="s">
        <v>49</v>
      </c>
      <c r="J41" s="21"/>
    </row>
    <row r="42" spans="1:10" ht="27.75" customHeight="1" x14ac:dyDescent="0.25">
      <c r="A42" s="8" t="s">
        <v>55</v>
      </c>
      <c r="B42" s="19" t="s">
        <v>118</v>
      </c>
      <c r="C42" s="14">
        <v>44207</v>
      </c>
      <c r="D42" s="15"/>
      <c r="E42" s="23" t="s">
        <v>97</v>
      </c>
      <c r="F42" s="19" t="s">
        <v>98</v>
      </c>
      <c r="G42" s="24" t="s">
        <v>120</v>
      </c>
      <c r="H42" s="25">
        <v>44561</v>
      </c>
      <c r="I42" s="19" t="s">
        <v>49</v>
      </c>
      <c r="J42" s="22"/>
    </row>
    <row r="43" spans="1:10" ht="55.5" customHeight="1" x14ac:dyDescent="0.25">
      <c r="A43" s="8" t="s">
        <v>56</v>
      </c>
      <c r="B43" s="18" t="s">
        <v>118</v>
      </c>
      <c r="C43" s="10">
        <v>44207</v>
      </c>
      <c r="D43" s="13"/>
      <c r="E43" s="18" t="s">
        <v>97</v>
      </c>
      <c r="F43" s="18" t="s">
        <v>98</v>
      </c>
      <c r="G43" s="18" t="s">
        <v>121</v>
      </c>
      <c r="H43" s="22">
        <v>44561</v>
      </c>
      <c r="I43" s="18" t="s">
        <v>49</v>
      </c>
      <c r="J43" s="18"/>
    </row>
    <row r="44" spans="1:10" ht="27.75" customHeight="1" x14ac:dyDescent="0.25">
      <c r="A44" s="8" t="s">
        <v>57</v>
      </c>
      <c r="B44" s="17" t="s">
        <v>118</v>
      </c>
      <c r="C44" s="12">
        <v>44207</v>
      </c>
      <c r="D44" s="16"/>
      <c r="E44" s="26" t="s">
        <v>97</v>
      </c>
      <c r="F44" s="17" t="s">
        <v>98</v>
      </c>
      <c r="G44" s="17" t="s">
        <v>122</v>
      </c>
      <c r="H44" s="21">
        <v>44561</v>
      </c>
      <c r="I44" s="17" t="s">
        <v>49</v>
      </c>
      <c r="J44" s="17"/>
    </row>
    <row r="45" spans="1:10" ht="27.75" customHeight="1" x14ac:dyDescent="0.25">
      <c r="A45" s="8" t="s">
        <v>58</v>
      </c>
      <c r="B45" s="17" t="s">
        <v>118</v>
      </c>
      <c r="C45" s="12">
        <v>44207</v>
      </c>
      <c r="D45" s="16"/>
      <c r="E45" s="26" t="s">
        <v>97</v>
      </c>
      <c r="F45" s="17" t="s">
        <v>98</v>
      </c>
      <c r="G45" s="17" t="s">
        <v>123</v>
      </c>
      <c r="H45" s="21">
        <v>44561</v>
      </c>
      <c r="I45" s="17" t="s">
        <v>49</v>
      </c>
      <c r="J45" s="17"/>
    </row>
    <row r="46" spans="1:10" ht="27.75" customHeight="1" x14ac:dyDescent="0.25">
      <c r="A46" s="8" t="s">
        <v>59</v>
      </c>
      <c r="B46" s="1" t="s">
        <v>118</v>
      </c>
      <c r="C46" s="14">
        <v>44207</v>
      </c>
      <c r="D46" s="15"/>
      <c r="E46" s="23" t="s">
        <v>97</v>
      </c>
      <c r="F46" s="19" t="s">
        <v>98</v>
      </c>
      <c r="G46" s="24" t="s">
        <v>124</v>
      </c>
      <c r="H46" s="25">
        <v>44561</v>
      </c>
      <c r="I46" s="19" t="s">
        <v>49</v>
      </c>
      <c r="J46" s="21"/>
    </row>
    <row r="47" spans="1:10" ht="40.5" customHeight="1" x14ac:dyDescent="0.25">
      <c r="A47" s="8" t="s">
        <v>60</v>
      </c>
      <c r="B47" s="1" t="s">
        <v>118</v>
      </c>
      <c r="C47" s="14">
        <v>44207</v>
      </c>
      <c r="D47" s="15"/>
      <c r="E47" s="23" t="s">
        <v>97</v>
      </c>
      <c r="F47" s="19" t="s">
        <v>98</v>
      </c>
      <c r="G47" s="24" t="s">
        <v>125</v>
      </c>
      <c r="H47" s="25">
        <v>44561</v>
      </c>
      <c r="I47" s="19" t="s">
        <v>49</v>
      </c>
      <c r="J47" s="21"/>
    </row>
    <row r="48" spans="1:10" ht="48" customHeight="1" x14ac:dyDescent="0.25">
      <c r="A48" s="8" t="s">
        <v>143</v>
      </c>
      <c r="B48" s="1" t="s">
        <v>118</v>
      </c>
      <c r="C48" s="14">
        <v>44207</v>
      </c>
      <c r="D48" s="15"/>
      <c r="E48" s="23" t="s">
        <v>97</v>
      </c>
      <c r="F48" s="19" t="s">
        <v>98</v>
      </c>
      <c r="G48" s="24" t="s">
        <v>126</v>
      </c>
      <c r="H48" s="25">
        <v>44561</v>
      </c>
      <c r="I48" s="19" t="s">
        <v>49</v>
      </c>
      <c r="J48" s="21"/>
    </row>
    <row r="49" spans="1:28" ht="27.75" customHeight="1" x14ac:dyDescent="0.25">
      <c r="A49" s="8" t="s">
        <v>144</v>
      </c>
      <c r="B49" s="1" t="s">
        <v>118</v>
      </c>
      <c r="C49" s="14">
        <v>44207</v>
      </c>
      <c r="D49" s="15"/>
      <c r="E49" s="23" t="s">
        <v>97</v>
      </c>
      <c r="F49" s="19" t="s">
        <v>98</v>
      </c>
      <c r="G49" s="24" t="s">
        <v>127</v>
      </c>
      <c r="H49" s="25">
        <v>44561</v>
      </c>
      <c r="I49" s="19" t="s">
        <v>49</v>
      </c>
      <c r="J49" s="21"/>
    </row>
    <row r="50" spans="1:28" ht="27.75" customHeight="1" x14ac:dyDescent="0.25">
      <c r="A50" s="8" t="s">
        <v>145</v>
      </c>
      <c r="B50" s="1" t="s">
        <v>128</v>
      </c>
      <c r="C50" s="14">
        <v>44207</v>
      </c>
      <c r="D50" s="15"/>
      <c r="E50" s="23" t="s">
        <v>129</v>
      </c>
      <c r="F50" s="19" t="s">
        <v>98</v>
      </c>
      <c r="G50" s="24" t="s">
        <v>130</v>
      </c>
      <c r="H50" s="25">
        <v>44561</v>
      </c>
      <c r="I50" s="19" t="s">
        <v>49</v>
      </c>
      <c r="J50" s="21"/>
    </row>
    <row r="51" spans="1:28" ht="27.75" customHeight="1" x14ac:dyDescent="0.25">
      <c r="A51" s="8" t="s">
        <v>146</v>
      </c>
      <c r="B51" s="1" t="s">
        <v>131</v>
      </c>
      <c r="C51" s="14">
        <v>44207</v>
      </c>
      <c r="D51" s="15"/>
      <c r="E51" s="23" t="s">
        <v>132</v>
      </c>
      <c r="F51" s="19" t="s">
        <v>98</v>
      </c>
      <c r="G51" s="24" t="s">
        <v>133</v>
      </c>
      <c r="H51" s="25">
        <v>44561</v>
      </c>
      <c r="I51" s="19" t="s">
        <v>49</v>
      </c>
      <c r="J51" s="21"/>
    </row>
    <row r="52" spans="1:28" ht="27.75" customHeight="1" x14ac:dyDescent="0.25">
      <c r="A52" s="8" t="s">
        <v>147</v>
      </c>
      <c r="B52" s="1" t="s">
        <v>118</v>
      </c>
      <c r="C52" s="14">
        <v>44207</v>
      </c>
      <c r="D52" s="15"/>
      <c r="E52" s="23" t="s">
        <v>97</v>
      </c>
      <c r="F52" s="19" t="s">
        <v>98</v>
      </c>
      <c r="G52" s="24" t="s">
        <v>134</v>
      </c>
      <c r="H52" s="25">
        <v>44561</v>
      </c>
      <c r="I52" s="19" t="s">
        <v>49</v>
      </c>
      <c r="J52" s="21"/>
    </row>
    <row r="53" spans="1:28" ht="27.75" customHeight="1" x14ac:dyDescent="0.25">
      <c r="A53" s="8" t="s">
        <v>148</v>
      </c>
      <c r="B53" s="36" t="s">
        <v>246</v>
      </c>
      <c r="C53" s="65">
        <v>44211</v>
      </c>
      <c r="D53" s="44">
        <v>150.88</v>
      </c>
      <c r="E53" s="29"/>
      <c r="F53" s="36" t="s">
        <v>247</v>
      </c>
      <c r="G53" s="36" t="s">
        <v>248</v>
      </c>
      <c r="H53" s="29"/>
      <c r="I53" s="36" t="s">
        <v>243</v>
      </c>
      <c r="J53" s="36" t="s">
        <v>24</v>
      </c>
    </row>
    <row r="54" spans="1:28" ht="27.75" customHeight="1" x14ac:dyDescent="0.25">
      <c r="A54" s="8" t="s">
        <v>149</v>
      </c>
      <c r="B54" s="29" t="s">
        <v>207</v>
      </c>
      <c r="C54" s="58">
        <v>44214</v>
      </c>
      <c r="D54" s="29"/>
      <c r="E54" s="35">
        <v>45000</v>
      </c>
      <c r="F54" s="29" t="s">
        <v>208</v>
      </c>
      <c r="G54" s="29" t="s">
        <v>209</v>
      </c>
      <c r="H54" s="29"/>
      <c r="I54" s="36" t="s">
        <v>49</v>
      </c>
      <c r="J54" s="29"/>
    </row>
    <row r="55" spans="1:28" ht="27.75" customHeight="1" x14ac:dyDescent="0.25">
      <c r="A55" s="8" t="s">
        <v>150</v>
      </c>
      <c r="B55" s="29" t="s">
        <v>210</v>
      </c>
      <c r="C55" s="58">
        <v>44214</v>
      </c>
      <c r="D55" s="29"/>
      <c r="E55" s="35">
        <v>35000</v>
      </c>
      <c r="F55" s="29" t="s">
        <v>208</v>
      </c>
      <c r="G55" s="29" t="s">
        <v>209</v>
      </c>
      <c r="H55" s="29"/>
      <c r="I55" s="36" t="s">
        <v>49</v>
      </c>
      <c r="J55" s="29"/>
    </row>
    <row r="56" spans="1:28" ht="27.75" customHeight="1" x14ac:dyDescent="0.25">
      <c r="A56" s="8" t="s">
        <v>151</v>
      </c>
      <c r="B56" s="29" t="s">
        <v>211</v>
      </c>
      <c r="C56" s="58">
        <v>44214</v>
      </c>
      <c r="D56" s="35">
        <v>47700</v>
      </c>
      <c r="E56" s="35">
        <v>59625</v>
      </c>
      <c r="F56" s="29" t="s">
        <v>212</v>
      </c>
      <c r="G56" s="29" t="s">
        <v>213</v>
      </c>
      <c r="H56" s="29"/>
      <c r="I56" s="36" t="s">
        <v>49</v>
      </c>
      <c r="J56" s="29"/>
    </row>
    <row r="57" spans="1:28" ht="27.75" customHeight="1" x14ac:dyDescent="0.25">
      <c r="A57" s="8" t="s">
        <v>152</v>
      </c>
      <c r="B57" s="51" t="s">
        <v>296</v>
      </c>
      <c r="C57" s="50">
        <v>44215</v>
      </c>
      <c r="D57" s="49">
        <v>7200000</v>
      </c>
      <c r="E57" s="49">
        <v>9000000</v>
      </c>
      <c r="F57" s="50">
        <v>44561</v>
      </c>
      <c r="G57" s="51" t="s">
        <v>297</v>
      </c>
      <c r="H57" s="51" t="s">
        <v>11</v>
      </c>
      <c r="I57" s="51" t="s">
        <v>10</v>
      </c>
      <c r="J57" s="51" t="s">
        <v>24</v>
      </c>
    </row>
    <row r="58" spans="1:28" ht="27.75" customHeight="1" x14ac:dyDescent="0.25">
      <c r="A58" s="8" t="s">
        <v>153</v>
      </c>
      <c r="B58" s="51" t="s">
        <v>298</v>
      </c>
      <c r="C58" s="50">
        <v>44215</v>
      </c>
      <c r="D58" s="49">
        <v>400000</v>
      </c>
      <c r="E58" s="49">
        <v>500000</v>
      </c>
      <c r="F58" s="50">
        <v>44561</v>
      </c>
      <c r="G58" s="51" t="s">
        <v>297</v>
      </c>
      <c r="H58" s="51" t="s">
        <v>11</v>
      </c>
      <c r="I58" s="51" t="s">
        <v>10</v>
      </c>
      <c r="J58" s="51" t="s">
        <v>24</v>
      </c>
    </row>
    <row r="59" spans="1:28" ht="27.75" customHeight="1" x14ac:dyDescent="0.25">
      <c r="A59" s="8" t="s">
        <v>154</v>
      </c>
      <c r="B59" s="51" t="s">
        <v>299</v>
      </c>
      <c r="C59" s="50">
        <v>44215</v>
      </c>
      <c r="D59" s="49">
        <v>240000</v>
      </c>
      <c r="E59" s="49">
        <v>300000</v>
      </c>
      <c r="F59" s="50">
        <v>44561</v>
      </c>
      <c r="G59" s="51" t="s">
        <v>297</v>
      </c>
      <c r="H59" s="51" t="s">
        <v>11</v>
      </c>
      <c r="I59" s="51" t="s">
        <v>10</v>
      </c>
      <c r="J59" s="51" t="s">
        <v>24</v>
      </c>
    </row>
    <row r="60" spans="1:28" ht="27.75" customHeight="1" x14ac:dyDescent="0.25">
      <c r="A60" s="8" t="s">
        <v>155</v>
      </c>
      <c r="B60" s="51" t="s">
        <v>300</v>
      </c>
      <c r="C60" s="50">
        <v>44215</v>
      </c>
      <c r="D60" s="49">
        <v>12400000</v>
      </c>
      <c r="E60" s="49">
        <v>15500000</v>
      </c>
      <c r="F60" s="50">
        <v>44561</v>
      </c>
      <c r="G60" s="51" t="s">
        <v>297</v>
      </c>
      <c r="H60" s="51" t="s">
        <v>11</v>
      </c>
      <c r="I60" s="51" t="s">
        <v>10</v>
      </c>
      <c r="J60" s="51" t="s">
        <v>24</v>
      </c>
    </row>
    <row r="61" spans="1:28" ht="27.75" customHeight="1" x14ac:dyDescent="0.25">
      <c r="A61" s="8" t="s">
        <v>156</v>
      </c>
      <c r="B61" s="51" t="s">
        <v>301</v>
      </c>
      <c r="C61" s="50">
        <v>44215</v>
      </c>
      <c r="D61" s="49">
        <v>1080000</v>
      </c>
      <c r="E61" s="49">
        <v>1350000</v>
      </c>
      <c r="F61" s="50">
        <v>44561</v>
      </c>
      <c r="G61" s="51" t="s">
        <v>297</v>
      </c>
      <c r="H61" s="51" t="s">
        <v>11</v>
      </c>
      <c r="I61" s="51" t="s">
        <v>10</v>
      </c>
      <c r="J61" s="51" t="s">
        <v>24</v>
      </c>
    </row>
    <row r="62" spans="1:28" ht="45" x14ac:dyDescent="0.25">
      <c r="A62" s="8" t="s">
        <v>157</v>
      </c>
      <c r="B62" s="51" t="s">
        <v>302</v>
      </c>
      <c r="C62" s="50">
        <v>44215</v>
      </c>
      <c r="D62" s="49">
        <v>12200000</v>
      </c>
      <c r="E62" s="49">
        <v>15250000</v>
      </c>
      <c r="F62" s="50">
        <v>44561</v>
      </c>
      <c r="G62" s="51" t="s">
        <v>297</v>
      </c>
      <c r="H62" s="51" t="s">
        <v>11</v>
      </c>
      <c r="I62" s="51" t="s">
        <v>10</v>
      </c>
      <c r="J62" s="51" t="s">
        <v>24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30" x14ac:dyDescent="0.25">
      <c r="A63" s="8" t="s">
        <v>158</v>
      </c>
      <c r="B63" s="36" t="s">
        <v>241</v>
      </c>
      <c r="C63" s="65">
        <v>44222</v>
      </c>
      <c r="D63" s="44">
        <v>50</v>
      </c>
      <c r="E63" s="44">
        <f>D63*1.25</f>
        <v>62.5</v>
      </c>
      <c r="F63" s="36" t="s">
        <v>23</v>
      </c>
      <c r="G63" s="36" t="s">
        <v>242</v>
      </c>
      <c r="H63" s="29"/>
      <c r="I63" s="36" t="s">
        <v>243</v>
      </c>
      <c r="J63" s="36" t="s">
        <v>24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45" x14ac:dyDescent="0.25">
      <c r="A64" s="8" t="s">
        <v>159</v>
      </c>
      <c r="B64" s="36" t="s">
        <v>238</v>
      </c>
      <c r="C64" s="65">
        <v>44222</v>
      </c>
      <c r="D64" s="44">
        <v>1</v>
      </c>
      <c r="E64" s="44">
        <f>D64*1.25</f>
        <v>1.25</v>
      </c>
      <c r="F64" s="36" t="s">
        <v>23</v>
      </c>
      <c r="G64" s="36" t="s">
        <v>244</v>
      </c>
      <c r="H64" s="29"/>
      <c r="I64" s="36" t="s">
        <v>24</v>
      </c>
      <c r="J64" s="36" t="s">
        <v>24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45" x14ac:dyDescent="0.25">
      <c r="A65" s="8" t="s">
        <v>160</v>
      </c>
      <c r="B65" s="52" t="s">
        <v>307</v>
      </c>
      <c r="C65" s="47">
        <v>44225</v>
      </c>
      <c r="D65" s="46">
        <v>3000000</v>
      </c>
      <c r="E65" s="49" t="s">
        <v>22</v>
      </c>
      <c r="F65" s="47">
        <v>44561</v>
      </c>
      <c r="G65" s="51" t="s">
        <v>297</v>
      </c>
      <c r="H65" s="52" t="s">
        <v>308</v>
      </c>
      <c r="I65" s="48" t="s">
        <v>10</v>
      </c>
      <c r="J65" s="48" t="s">
        <v>24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30" x14ac:dyDescent="0.25">
      <c r="A66" s="8" t="s">
        <v>161</v>
      </c>
      <c r="B66" s="17" t="s">
        <v>66</v>
      </c>
      <c r="C66" s="22">
        <v>44228</v>
      </c>
      <c r="D66" s="53">
        <v>50268</v>
      </c>
      <c r="E66" s="20">
        <v>50268</v>
      </c>
      <c r="F66" s="22" t="s">
        <v>67</v>
      </c>
      <c r="G66" s="21" t="s">
        <v>68</v>
      </c>
      <c r="H66" s="22"/>
      <c r="I66" s="21" t="s">
        <v>10</v>
      </c>
      <c r="J66" s="2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 x14ac:dyDescent="0.25">
      <c r="A67" s="8" t="s">
        <v>162</v>
      </c>
      <c r="B67" s="17" t="s">
        <v>214</v>
      </c>
      <c r="C67" s="59">
        <v>44229</v>
      </c>
      <c r="D67" s="39"/>
      <c r="E67" s="37">
        <v>10000</v>
      </c>
      <c r="F67" s="38" t="s">
        <v>215</v>
      </c>
      <c r="G67" s="29" t="s">
        <v>216</v>
      </c>
      <c r="H67" s="39"/>
      <c r="I67" s="40" t="s">
        <v>49</v>
      </c>
      <c r="J67" s="2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 x14ac:dyDescent="0.25">
      <c r="A68" s="8" t="s">
        <v>163</v>
      </c>
      <c r="B68" s="17" t="s">
        <v>69</v>
      </c>
      <c r="C68" s="22">
        <v>44232</v>
      </c>
      <c r="D68" s="53"/>
      <c r="E68" s="20"/>
      <c r="F68" s="21" t="s">
        <v>70</v>
      </c>
      <c r="G68" s="21" t="s">
        <v>71</v>
      </c>
      <c r="H68" s="22" t="s">
        <v>72</v>
      </c>
      <c r="I68" s="21" t="s">
        <v>10</v>
      </c>
      <c r="J68" s="2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30" x14ac:dyDescent="0.25">
      <c r="A69" s="8" t="s">
        <v>164</v>
      </c>
      <c r="B69" s="17" t="s">
        <v>73</v>
      </c>
      <c r="C69" s="22">
        <v>44237</v>
      </c>
      <c r="D69" s="53">
        <v>17428.75</v>
      </c>
      <c r="E69" s="20">
        <v>21785.94</v>
      </c>
      <c r="F69" s="21" t="s">
        <v>61</v>
      </c>
      <c r="G69" s="21" t="s">
        <v>74</v>
      </c>
      <c r="H69" s="22" t="s">
        <v>11</v>
      </c>
      <c r="I69" s="21" t="s">
        <v>10</v>
      </c>
      <c r="J69" s="2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 x14ac:dyDescent="0.25">
      <c r="A70" s="8" t="s">
        <v>165</v>
      </c>
      <c r="B70" s="17" t="s">
        <v>95</v>
      </c>
      <c r="C70" s="22">
        <v>44238</v>
      </c>
      <c r="D70" s="53" t="s">
        <v>93</v>
      </c>
      <c r="E70" s="20"/>
      <c r="F70" s="21" t="s">
        <v>23</v>
      </c>
      <c r="G70" s="21" t="s">
        <v>94</v>
      </c>
      <c r="H70" s="22"/>
      <c r="I70" s="21" t="s">
        <v>24</v>
      </c>
      <c r="J70" s="21" t="s">
        <v>24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27.75" customHeight="1" x14ac:dyDescent="0.25">
      <c r="A71" s="8" t="s">
        <v>166</v>
      </c>
      <c r="B71" s="36" t="s">
        <v>252</v>
      </c>
      <c r="C71" s="65">
        <v>44241</v>
      </c>
      <c r="D71" s="36" t="s">
        <v>22</v>
      </c>
      <c r="E71" s="36" t="s">
        <v>22</v>
      </c>
      <c r="F71" s="36" t="s">
        <v>23</v>
      </c>
      <c r="G71" s="36" t="s">
        <v>253</v>
      </c>
      <c r="H71" s="29"/>
      <c r="I71" s="36" t="s">
        <v>24</v>
      </c>
      <c r="J71" s="36" t="s">
        <v>24</v>
      </c>
    </row>
    <row r="72" spans="1:28" ht="27.75" customHeight="1" x14ac:dyDescent="0.25">
      <c r="A72" s="8" t="s">
        <v>167</v>
      </c>
      <c r="B72" s="17" t="s">
        <v>91</v>
      </c>
      <c r="C72" s="22">
        <v>44242</v>
      </c>
      <c r="D72" s="53" t="s">
        <v>22</v>
      </c>
      <c r="E72" s="20"/>
      <c r="F72" s="21" t="s">
        <v>23</v>
      </c>
      <c r="G72" s="21" t="s">
        <v>92</v>
      </c>
      <c r="H72" s="22"/>
      <c r="I72" s="21" t="s">
        <v>24</v>
      </c>
      <c r="J72" s="21" t="s">
        <v>24</v>
      </c>
    </row>
    <row r="73" spans="1:28" ht="27.75" customHeight="1" x14ac:dyDescent="0.25">
      <c r="A73" s="8" t="s">
        <v>168</v>
      </c>
      <c r="B73" s="51" t="s">
        <v>303</v>
      </c>
      <c r="C73" s="50">
        <v>44242</v>
      </c>
      <c r="D73" s="49">
        <v>1600000</v>
      </c>
      <c r="E73" s="49">
        <v>2000000</v>
      </c>
      <c r="F73" s="50">
        <v>44561</v>
      </c>
      <c r="G73" s="51" t="s">
        <v>304</v>
      </c>
      <c r="H73" s="51" t="s">
        <v>11</v>
      </c>
      <c r="I73" s="51" t="s">
        <v>10</v>
      </c>
      <c r="J73" s="51" t="s">
        <v>24</v>
      </c>
    </row>
    <row r="74" spans="1:28" ht="27.75" customHeight="1" x14ac:dyDescent="0.25">
      <c r="A74" s="8" t="s">
        <v>169</v>
      </c>
      <c r="B74" s="51" t="s">
        <v>305</v>
      </c>
      <c r="C74" s="50">
        <v>44242</v>
      </c>
      <c r="D74" s="49">
        <v>2000000</v>
      </c>
      <c r="E74" s="49" t="s">
        <v>22</v>
      </c>
      <c r="F74" s="50">
        <v>44561</v>
      </c>
      <c r="G74" s="51" t="s">
        <v>304</v>
      </c>
      <c r="H74" s="51" t="s">
        <v>306</v>
      </c>
      <c r="I74" s="51" t="s">
        <v>10</v>
      </c>
      <c r="J74" s="51" t="s">
        <v>24</v>
      </c>
    </row>
    <row r="75" spans="1:28" ht="27.75" customHeight="1" x14ac:dyDescent="0.25">
      <c r="A75" s="8" t="s">
        <v>170</v>
      </c>
      <c r="B75" s="19" t="s">
        <v>96</v>
      </c>
      <c r="C75" s="27">
        <v>44249</v>
      </c>
      <c r="D75" s="54"/>
      <c r="E75" s="23" t="s">
        <v>97</v>
      </c>
      <c r="F75" s="27" t="s">
        <v>98</v>
      </c>
      <c r="G75" s="24" t="s">
        <v>135</v>
      </c>
      <c r="H75" s="25">
        <v>44561</v>
      </c>
      <c r="I75" s="19" t="s">
        <v>49</v>
      </c>
      <c r="J75" s="21"/>
    </row>
    <row r="76" spans="1:28" ht="27.75" customHeight="1" x14ac:dyDescent="0.25">
      <c r="A76" s="8" t="s">
        <v>330</v>
      </c>
      <c r="B76" s="17" t="s">
        <v>75</v>
      </c>
      <c r="C76" s="22">
        <v>44251</v>
      </c>
      <c r="D76" s="53">
        <v>25680.639999999999</v>
      </c>
      <c r="E76" s="20">
        <v>32100.799999999999</v>
      </c>
      <c r="F76" s="21" t="s">
        <v>76</v>
      </c>
      <c r="G76" s="21" t="s">
        <v>77</v>
      </c>
      <c r="H76" s="22" t="s">
        <v>78</v>
      </c>
      <c r="I76" s="21" t="s">
        <v>10</v>
      </c>
      <c r="J76" s="21"/>
    </row>
    <row r="77" spans="1:28" ht="27.75" customHeight="1" x14ac:dyDescent="0.25">
      <c r="A77" s="8" t="s">
        <v>331</v>
      </c>
      <c r="B77" s="17" t="s">
        <v>79</v>
      </c>
      <c r="C77" s="22">
        <v>44251</v>
      </c>
      <c r="D77" s="53">
        <v>57894.720000000001</v>
      </c>
      <c r="E77" s="20">
        <v>72368.399999999994</v>
      </c>
      <c r="F77" s="21" t="s">
        <v>80</v>
      </c>
      <c r="G77" s="21" t="s">
        <v>81</v>
      </c>
      <c r="H77" s="22" t="s">
        <v>11</v>
      </c>
      <c r="I77" s="21" t="s">
        <v>10</v>
      </c>
      <c r="J77" s="21"/>
    </row>
    <row r="78" spans="1:28" ht="27.75" customHeight="1" x14ac:dyDescent="0.25">
      <c r="A78" s="8" t="s">
        <v>332</v>
      </c>
      <c r="B78" s="17" t="s">
        <v>82</v>
      </c>
      <c r="C78" s="22">
        <v>44251</v>
      </c>
      <c r="D78" s="53">
        <v>36468.720000000001</v>
      </c>
      <c r="E78" s="20">
        <v>45585.9</v>
      </c>
      <c r="F78" s="21" t="s">
        <v>83</v>
      </c>
      <c r="G78" s="21" t="s">
        <v>84</v>
      </c>
      <c r="H78" s="22" t="s">
        <v>11</v>
      </c>
      <c r="I78" s="21" t="s">
        <v>10</v>
      </c>
      <c r="J78" s="21"/>
    </row>
    <row r="79" spans="1:28" ht="27.75" customHeight="1" x14ac:dyDescent="0.25">
      <c r="A79" s="8" t="s">
        <v>333</v>
      </c>
      <c r="B79" s="17" t="s">
        <v>136</v>
      </c>
      <c r="C79" s="21">
        <v>44252</v>
      </c>
      <c r="D79" s="55"/>
      <c r="E79" s="26"/>
      <c r="F79" s="17" t="s">
        <v>137</v>
      </c>
      <c r="G79" s="17" t="s">
        <v>138</v>
      </c>
      <c r="H79" s="17" t="s">
        <v>139</v>
      </c>
      <c r="I79" s="17" t="s">
        <v>48</v>
      </c>
      <c r="J79" s="17"/>
    </row>
    <row r="80" spans="1:28" ht="27.75" customHeight="1" x14ac:dyDescent="0.25">
      <c r="A80" s="8" t="s">
        <v>334</v>
      </c>
      <c r="B80" s="17" t="s">
        <v>85</v>
      </c>
      <c r="C80" s="22">
        <v>44253</v>
      </c>
      <c r="D80" s="53">
        <v>135900</v>
      </c>
      <c r="E80" s="20">
        <v>169875</v>
      </c>
      <c r="F80" s="21" t="s">
        <v>86</v>
      </c>
      <c r="G80" s="21" t="s">
        <v>87</v>
      </c>
      <c r="H80" s="22" t="s">
        <v>11</v>
      </c>
      <c r="I80" s="21" t="s">
        <v>10</v>
      </c>
      <c r="J80" s="21"/>
    </row>
    <row r="81" spans="1:10" ht="27.75" customHeight="1" x14ac:dyDescent="0.25">
      <c r="A81" s="8" t="s">
        <v>335</v>
      </c>
      <c r="B81" s="36" t="s">
        <v>238</v>
      </c>
      <c r="C81" s="65">
        <v>44253</v>
      </c>
      <c r="D81" s="44">
        <v>456</v>
      </c>
      <c r="E81" s="44">
        <f>D81*1.25</f>
        <v>570</v>
      </c>
      <c r="F81" s="36" t="s">
        <v>23</v>
      </c>
      <c r="G81" s="36" t="s">
        <v>245</v>
      </c>
      <c r="H81" s="29"/>
      <c r="I81" s="36" t="s">
        <v>24</v>
      </c>
      <c r="J81" s="36" t="s">
        <v>24</v>
      </c>
    </row>
    <row r="82" spans="1:10" ht="27.75" customHeight="1" x14ac:dyDescent="0.25">
      <c r="A82" s="8" t="s">
        <v>336</v>
      </c>
      <c r="B82" s="18" t="s">
        <v>136</v>
      </c>
      <c r="C82" s="22">
        <v>44256</v>
      </c>
      <c r="D82" s="18"/>
      <c r="E82" s="18"/>
      <c r="F82" s="18" t="s">
        <v>137</v>
      </c>
      <c r="G82" s="18" t="s">
        <v>140</v>
      </c>
      <c r="H82" s="18" t="s">
        <v>139</v>
      </c>
      <c r="I82" s="18" t="s">
        <v>48</v>
      </c>
      <c r="J82" s="18"/>
    </row>
    <row r="83" spans="1:10" ht="27.75" customHeight="1" x14ac:dyDescent="0.25">
      <c r="A83" s="8" t="s">
        <v>337</v>
      </c>
      <c r="B83" s="29" t="s">
        <v>214</v>
      </c>
      <c r="C83" s="58">
        <v>44256</v>
      </c>
      <c r="D83" s="29"/>
      <c r="E83" s="41" t="s">
        <v>217</v>
      </c>
      <c r="F83" s="29" t="s">
        <v>218</v>
      </c>
      <c r="G83" s="29" t="s">
        <v>219</v>
      </c>
      <c r="H83" s="29"/>
      <c r="I83" s="29" t="s">
        <v>49</v>
      </c>
      <c r="J83" s="29"/>
    </row>
    <row r="84" spans="1:10" ht="27.75" customHeight="1" x14ac:dyDescent="0.25">
      <c r="A84" s="8" t="s">
        <v>338</v>
      </c>
      <c r="B84" s="17" t="s">
        <v>88</v>
      </c>
      <c r="C84" s="22">
        <v>44260</v>
      </c>
      <c r="D84" s="53">
        <v>309931.2</v>
      </c>
      <c r="E84" s="20">
        <v>387414</v>
      </c>
      <c r="F84" s="21" t="s">
        <v>61</v>
      </c>
      <c r="G84" s="21" t="s">
        <v>89</v>
      </c>
      <c r="H84" s="22" t="s">
        <v>11</v>
      </c>
      <c r="I84" s="21" t="s">
        <v>10</v>
      </c>
      <c r="J84" s="21"/>
    </row>
    <row r="85" spans="1:10" ht="27.75" customHeight="1" x14ac:dyDescent="0.25">
      <c r="A85" s="8" t="s">
        <v>339</v>
      </c>
      <c r="B85" s="17" t="s">
        <v>73</v>
      </c>
      <c r="C85" s="22">
        <v>44263</v>
      </c>
      <c r="D85" s="53">
        <v>30130</v>
      </c>
      <c r="E85" s="20">
        <v>37662.5</v>
      </c>
      <c r="F85" s="21" t="s">
        <v>61</v>
      </c>
      <c r="G85" s="21" t="s">
        <v>90</v>
      </c>
      <c r="H85" s="22" t="s">
        <v>78</v>
      </c>
      <c r="I85" s="21" t="s">
        <v>10</v>
      </c>
      <c r="J85" s="21"/>
    </row>
    <row r="86" spans="1:10" ht="27.75" customHeight="1" x14ac:dyDescent="0.25">
      <c r="A86" s="8" t="s">
        <v>340</v>
      </c>
      <c r="B86" s="52" t="s">
        <v>294</v>
      </c>
      <c r="C86" s="47">
        <v>44270</v>
      </c>
      <c r="D86" s="46">
        <v>60000</v>
      </c>
      <c r="E86" s="46">
        <v>75000</v>
      </c>
      <c r="F86" s="47">
        <v>44561</v>
      </c>
      <c r="G86" s="48" t="s">
        <v>295</v>
      </c>
      <c r="H86" s="48" t="s">
        <v>11</v>
      </c>
      <c r="I86" s="48" t="s">
        <v>10</v>
      </c>
      <c r="J86" s="48" t="s">
        <v>24</v>
      </c>
    </row>
    <row r="87" spans="1:10" ht="27.75" customHeight="1" x14ac:dyDescent="0.25">
      <c r="A87" s="8" t="s">
        <v>341</v>
      </c>
      <c r="B87" s="29" t="s">
        <v>230</v>
      </c>
      <c r="C87" s="58">
        <v>44273</v>
      </c>
      <c r="D87" s="35">
        <v>55450</v>
      </c>
      <c r="E87" s="35">
        <v>69312.5</v>
      </c>
      <c r="F87" s="29" t="s">
        <v>231</v>
      </c>
      <c r="G87" s="29" t="s">
        <v>232</v>
      </c>
      <c r="H87" s="29"/>
      <c r="I87" s="29" t="s">
        <v>49</v>
      </c>
      <c r="J87" s="29" t="s">
        <v>229</v>
      </c>
    </row>
    <row r="88" spans="1:10" ht="27.75" customHeight="1" x14ac:dyDescent="0.25">
      <c r="A88" s="8" t="s">
        <v>342</v>
      </c>
      <c r="B88" s="52" t="s">
        <v>309</v>
      </c>
      <c r="C88" s="47">
        <v>44276</v>
      </c>
      <c r="D88" s="52" t="s">
        <v>310</v>
      </c>
      <c r="E88" s="52" t="s">
        <v>311</v>
      </c>
      <c r="F88" s="47">
        <v>45737</v>
      </c>
      <c r="G88" s="52" t="s">
        <v>312</v>
      </c>
      <c r="H88" s="52" t="s">
        <v>313</v>
      </c>
      <c r="I88" s="48" t="s">
        <v>10</v>
      </c>
      <c r="J88" s="48" t="s">
        <v>24</v>
      </c>
    </row>
    <row r="89" spans="1:10" ht="27.75" customHeight="1" x14ac:dyDescent="0.25">
      <c r="A89" s="8" t="s">
        <v>343</v>
      </c>
      <c r="B89" s="29" t="s">
        <v>214</v>
      </c>
      <c r="C89" s="58">
        <v>44277</v>
      </c>
      <c r="D89" s="29"/>
      <c r="E89" s="42" t="s">
        <v>220</v>
      </c>
      <c r="F89" s="29" t="s">
        <v>221</v>
      </c>
      <c r="G89" s="29" t="s">
        <v>222</v>
      </c>
      <c r="H89" s="29"/>
      <c r="I89" s="29" t="s">
        <v>49</v>
      </c>
      <c r="J89" s="29"/>
    </row>
    <row r="90" spans="1:10" ht="27.75" customHeight="1" x14ac:dyDescent="0.25">
      <c r="A90" s="8" t="s">
        <v>344</v>
      </c>
      <c r="B90" s="19" t="s">
        <v>319</v>
      </c>
      <c r="C90" s="68">
        <v>44281</v>
      </c>
      <c r="D90" s="69">
        <v>4000</v>
      </c>
      <c r="E90" s="70">
        <v>5000</v>
      </c>
      <c r="F90" s="56" t="s">
        <v>320</v>
      </c>
      <c r="G90" s="56" t="s">
        <v>321</v>
      </c>
      <c r="H90" s="56" t="s">
        <v>78</v>
      </c>
      <c r="I90" s="19" t="s">
        <v>10</v>
      </c>
      <c r="J90" s="56"/>
    </row>
    <row r="91" spans="1:10" ht="27.75" customHeight="1" x14ac:dyDescent="0.25">
      <c r="A91" s="8" t="s">
        <v>345</v>
      </c>
      <c r="B91" s="19" t="s">
        <v>322</v>
      </c>
      <c r="C91" s="68">
        <v>44286</v>
      </c>
      <c r="D91" s="69">
        <v>49081.279999999999</v>
      </c>
      <c r="E91" s="69">
        <v>61351.6</v>
      </c>
      <c r="F91" s="56" t="s">
        <v>323</v>
      </c>
      <c r="G91" s="56" t="s">
        <v>81</v>
      </c>
      <c r="H91" s="56" t="s">
        <v>11</v>
      </c>
      <c r="I91" s="19" t="s">
        <v>10</v>
      </c>
      <c r="J91" s="56"/>
    </row>
    <row r="92" spans="1:10" ht="27.75" customHeight="1" x14ac:dyDescent="0.25">
      <c r="A92" s="8" t="s">
        <v>346</v>
      </c>
      <c r="B92" s="29" t="s">
        <v>233</v>
      </c>
      <c r="C92" s="58">
        <v>44288</v>
      </c>
      <c r="D92" s="35">
        <v>50000</v>
      </c>
      <c r="E92" s="29" t="s">
        <v>22</v>
      </c>
      <c r="F92" s="29" t="s">
        <v>23</v>
      </c>
      <c r="G92" s="29" t="s">
        <v>234</v>
      </c>
      <c r="H92" s="29"/>
      <c r="I92" s="29" t="s">
        <v>24</v>
      </c>
      <c r="J92" s="29" t="s">
        <v>24</v>
      </c>
    </row>
    <row r="93" spans="1:10" ht="27.75" customHeight="1" x14ac:dyDescent="0.25">
      <c r="A93" s="8" t="s">
        <v>347</v>
      </c>
      <c r="B93" s="29" t="s">
        <v>91</v>
      </c>
      <c r="C93" s="58">
        <v>44288</v>
      </c>
      <c r="D93" s="29" t="s">
        <v>22</v>
      </c>
      <c r="E93" s="29" t="s">
        <v>22</v>
      </c>
      <c r="F93" s="29" t="s">
        <v>23</v>
      </c>
      <c r="G93" s="29" t="s">
        <v>234</v>
      </c>
      <c r="H93" s="29"/>
      <c r="I93" s="29" t="s">
        <v>24</v>
      </c>
      <c r="J93" s="29" t="s">
        <v>24</v>
      </c>
    </row>
    <row r="94" spans="1:10" ht="27.75" customHeight="1" x14ac:dyDescent="0.25">
      <c r="A94" s="8" t="s">
        <v>348</v>
      </c>
      <c r="B94" s="19" t="s">
        <v>324</v>
      </c>
      <c r="C94" s="68">
        <v>44292</v>
      </c>
      <c r="D94" s="69">
        <v>6000</v>
      </c>
      <c r="E94" s="70">
        <v>7500</v>
      </c>
      <c r="F94" s="56" t="s">
        <v>325</v>
      </c>
      <c r="G94" s="56" t="s">
        <v>326</v>
      </c>
      <c r="H94" s="56" t="s">
        <v>11</v>
      </c>
      <c r="I94" s="19"/>
      <c r="J94" s="56"/>
    </row>
    <row r="95" spans="1:10" ht="27.75" customHeight="1" x14ac:dyDescent="0.25">
      <c r="A95" s="8" t="s">
        <v>349</v>
      </c>
      <c r="B95" s="29" t="s">
        <v>233</v>
      </c>
      <c r="C95" s="58">
        <v>44293</v>
      </c>
      <c r="D95" s="61">
        <v>613000</v>
      </c>
      <c r="E95" s="29" t="s">
        <v>22</v>
      </c>
      <c r="F95" s="29" t="s">
        <v>23</v>
      </c>
      <c r="G95" s="29" t="s">
        <v>235</v>
      </c>
      <c r="H95" s="29"/>
      <c r="I95" s="29" t="s">
        <v>24</v>
      </c>
      <c r="J95" s="29" t="s">
        <v>24</v>
      </c>
    </row>
    <row r="96" spans="1:10" ht="27.75" customHeight="1" x14ac:dyDescent="0.25">
      <c r="A96" s="8" t="s">
        <v>350</v>
      </c>
      <c r="B96" s="17" t="s">
        <v>265</v>
      </c>
      <c r="C96" s="21">
        <v>44295</v>
      </c>
      <c r="D96" s="63">
        <v>1440</v>
      </c>
      <c r="E96" s="26" t="s">
        <v>266</v>
      </c>
      <c r="F96" s="17" t="s">
        <v>267</v>
      </c>
      <c r="G96" s="17" t="s">
        <v>268</v>
      </c>
      <c r="H96" s="17"/>
      <c r="I96" s="17" t="s">
        <v>24</v>
      </c>
      <c r="J96" s="17" t="s">
        <v>24</v>
      </c>
    </row>
    <row r="97" spans="1:10" ht="27.75" customHeight="1" x14ac:dyDescent="0.25">
      <c r="A97" s="8" t="s">
        <v>351</v>
      </c>
      <c r="B97" s="17" t="s">
        <v>265</v>
      </c>
      <c r="C97" s="21">
        <v>44295</v>
      </c>
      <c r="D97" s="63">
        <v>4200</v>
      </c>
      <c r="E97" s="26" t="s">
        <v>266</v>
      </c>
      <c r="F97" s="17" t="s">
        <v>267</v>
      </c>
      <c r="G97" s="17" t="s">
        <v>269</v>
      </c>
      <c r="H97" s="17"/>
      <c r="I97" s="17" t="s">
        <v>24</v>
      </c>
      <c r="J97" s="17" t="s">
        <v>24</v>
      </c>
    </row>
    <row r="98" spans="1:10" ht="27.75" customHeight="1" x14ac:dyDescent="0.25">
      <c r="A98" s="8" t="s">
        <v>352</v>
      </c>
      <c r="B98" s="17" t="s">
        <v>265</v>
      </c>
      <c r="C98" s="21">
        <v>44295</v>
      </c>
      <c r="D98" s="63">
        <v>5600</v>
      </c>
      <c r="E98" s="26" t="s">
        <v>266</v>
      </c>
      <c r="F98" s="17" t="s">
        <v>267</v>
      </c>
      <c r="G98" s="17" t="s">
        <v>270</v>
      </c>
      <c r="H98" s="17"/>
      <c r="I98" s="17" t="s">
        <v>24</v>
      </c>
      <c r="J98" s="17" t="s">
        <v>24</v>
      </c>
    </row>
    <row r="99" spans="1:10" ht="27.75" customHeight="1" x14ac:dyDescent="0.25">
      <c r="A99" s="8" t="s">
        <v>353</v>
      </c>
      <c r="B99" s="17" t="s">
        <v>265</v>
      </c>
      <c r="C99" s="21">
        <v>44295</v>
      </c>
      <c r="D99" s="63">
        <v>4200</v>
      </c>
      <c r="E99" s="26" t="s">
        <v>266</v>
      </c>
      <c r="F99" s="17" t="s">
        <v>267</v>
      </c>
      <c r="G99" s="17" t="s">
        <v>271</v>
      </c>
      <c r="H99" s="17"/>
      <c r="I99" s="17" t="s">
        <v>24</v>
      </c>
      <c r="J99" s="17" t="s">
        <v>24</v>
      </c>
    </row>
    <row r="100" spans="1:10" ht="27.75" customHeight="1" x14ac:dyDescent="0.25">
      <c r="A100" s="8" t="s">
        <v>354</v>
      </c>
      <c r="B100" s="17" t="s">
        <v>265</v>
      </c>
      <c r="C100" s="21">
        <v>44295</v>
      </c>
      <c r="D100" s="63">
        <v>756</v>
      </c>
      <c r="E100" s="26" t="s">
        <v>266</v>
      </c>
      <c r="F100" s="17" t="s">
        <v>267</v>
      </c>
      <c r="G100" s="17" t="s">
        <v>272</v>
      </c>
      <c r="H100" s="17"/>
      <c r="I100" s="17" t="s">
        <v>24</v>
      </c>
      <c r="J100" s="17" t="s">
        <v>24</v>
      </c>
    </row>
    <row r="101" spans="1:10" ht="27.75" customHeight="1" x14ac:dyDescent="0.25">
      <c r="A101" s="8" t="s">
        <v>355</v>
      </c>
      <c r="B101" s="17" t="s">
        <v>265</v>
      </c>
      <c r="C101" s="21">
        <v>44295</v>
      </c>
      <c r="D101" s="63">
        <v>1720</v>
      </c>
      <c r="E101" s="26" t="s">
        <v>266</v>
      </c>
      <c r="F101" s="17" t="s">
        <v>267</v>
      </c>
      <c r="G101" s="17" t="s">
        <v>273</v>
      </c>
      <c r="H101" s="17"/>
      <c r="I101" s="17" t="s">
        <v>24</v>
      </c>
      <c r="J101" s="17" t="s">
        <v>24</v>
      </c>
    </row>
    <row r="102" spans="1:10" ht="27.75" customHeight="1" x14ac:dyDescent="0.25">
      <c r="A102" s="8" t="s">
        <v>356</v>
      </c>
      <c r="B102" s="17" t="s">
        <v>265</v>
      </c>
      <c r="C102" s="21">
        <v>44295</v>
      </c>
      <c r="D102" s="63">
        <v>300</v>
      </c>
      <c r="E102" s="26" t="s">
        <v>266</v>
      </c>
      <c r="F102" s="17" t="s">
        <v>267</v>
      </c>
      <c r="G102" s="17" t="s">
        <v>274</v>
      </c>
      <c r="H102" s="17"/>
      <c r="I102" s="17" t="s">
        <v>24</v>
      </c>
      <c r="J102" s="17" t="s">
        <v>24</v>
      </c>
    </row>
    <row r="103" spans="1:10" ht="27.75" customHeight="1" x14ac:dyDescent="0.25">
      <c r="A103" s="8" t="s">
        <v>357</v>
      </c>
      <c r="B103" s="17" t="s">
        <v>265</v>
      </c>
      <c r="C103" s="21">
        <v>44295</v>
      </c>
      <c r="D103" s="63">
        <v>3220</v>
      </c>
      <c r="E103" s="26" t="s">
        <v>266</v>
      </c>
      <c r="F103" s="17" t="s">
        <v>267</v>
      </c>
      <c r="G103" s="17" t="s">
        <v>275</v>
      </c>
      <c r="H103" s="17"/>
      <c r="I103" s="17" t="s">
        <v>24</v>
      </c>
      <c r="J103" s="17" t="s">
        <v>24</v>
      </c>
    </row>
    <row r="104" spans="1:10" ht="27.75" customHeight="1" x14ac:dyDescent="0.25">
      <c r="A104" s="8" t="s">
        <v>358</v>
      </c>
      <c r="B104" s="17" t="s">
        <v>265</v>
      </c>
      <c r="C104" s="21">
        <v>44295</v>
      </c>
      <c r="D104" s="63">
        <v>1701</v>
      </c>
      <c r="E104" s="26" t="s">
        <v>266</v>
      </c>
      <c r="F104" s="17" t="s">
        <v>267</v>
      </c>
      <c r="G104" s="17" t="s">
        <v>276</v>
      </c>
      <c r="H104" s="17"/>
      <c r="I104" s="17" t="s">
        <v>24</v>
      </c>
      <c r="J104" s="17" t="s">
        <v>24</v>
      </c>
    </row>
    <row r="105" spans="1:10" ht="27.75" customHeight="1" x14ac:dyDescent="0.25">
      <c r="A105" s="8" t="s">
        <v>359</v>
      </c>
      <c r="B105" s="17" t="s">
        <v>265</v>
      </c>
      <c r="C105" s="21">
        <v>44295</v>
      </c>
      <c r="D105" s="63">
        <v>360</v>
      </c>
      <c r="E105" s="26" t="s">
        <v>266</v>
      </c>
      <c r="F105" s="17" t="s">
        <v>267</v>
      </c>
      <c r="G105" s="17" t="s">
        <v>277</v>
      </c>
      <c r="H105" s="17"/>
      <c r="I105" s="17" t="s">
        <v>24</v>
      </c>
      <c r="J105" s="17" t="s">
        <v>24</v>
      </c>
    </row>
    <row r="106" spans="1:10" ht="27.75" customHeight="1" x14ac:dyDescent="0.25">
      <c r="A106" s="8" t="s">
        <v>360</v>
      </c>
      <c r="B106" s="17" t="s">
        <v>265</v>
      </c>
      <c r="C106" s="21">
        <v>44295</v>
      </c>
      <c r="D106" s="63">
        <v>4440.45</v>
      </c>
      <c r="E106" s="26" t="s">
        <v>266</v>
      </c>
      <c r="F106" s="17" t="s">
        <v>267</v>
      </c>
      <c r="G106" s="17" t="s">
        <v>278</v>
      </c>
      <c r="H106" s="17"/>
      <c r="I106" s="17" t="s">
        <v>24</v>
      </c>
      <c r="J106" s="17" t="s">
        <v>24</v>
      </c>
    </row>
    <row r="107" spans="1:10" ht="27.75" customHeight="1" x14ac:dyDescent="0.25">
      <c r="A107" s="8" t="s">
        <v>361</v>
      </c>
      <c r="B107" s="17" t="s">
        <v>265</v>
      </c>
      <c r="C107" s="21">
        <v>44295</v>
      </c>
      <c r="D107" s="63">
        <v>1260</v>
      </c>
      <c r="E107" s="26" t="s">
        <v>266</v>
      </c>
      <c r="F107" s="17" t="s">
        <v>267</v>
      </c>
      <c r="G107" s="17" t="s">
        <v>278</v>
      </c>
      <c r="H107" s="17"/>
      <c r="I107" s="17" t="s">
        <v>24</v>
      </c>
      <c r="J107" s="17" t="s">
        <v>24</v>
      </c>
    </row>
    <row r="108" spans="1:10" ht="27.75" customHeight="1" x14ac:dyDescent="0.25">
      <c r="A108" s="8" t="s">
        <v>362</v>
      </c>
      <c r="B108" s="17" t="s">
        <v>265</v>
      </c>
      <c r="C108" s="21">
        <v>44295</v>
      </c>
      <c r="D108" s="63">
        <v>4600.76</v>
      </c>
      <c r="E108" s="26" t="s">
        <v>266</v>
      </c>
      <c r="F108" s="17" t="s">
        <v>267</v>
      </c>
      <c r="G108" s="17" t="s">
        <v>279</v>
      </c>
      <c r="H108" s="17"/>
      <c r="I108" s="17" t="s">
        <v>24</v>
      </c>
      <c r="J108" s="17" t="s">
        <v>24</v>
      </c>
    </row>
    <row r="109" spans="1:10" ht="27.75" customHeight="1" x14ac:dyDescent="0.25">
      <c r="A109" s="8" t="s">
        <v>363</v>
      </c>
      <c r="B109" s="17" t="s">
        <v>265</v>
      </c>
      <c r="C109" s="21">
        <v>44295</v>
      </c>
      <c r="D109" s="64">
        <v>225</v>
      </c>
      <c r="E109" s="26" t="s">
        <v>280</v>
      </c>
      <c r="F109" s="17" t="s">
        <v>267</v>
      </c>
      <c r="G109" s="17" t="s">
        <v>281</v>
      </c>
      <c r="H109" s="17"/>
      <c r="I109" s="17" t="s">
        <v>24</v>
      </c>
      <c r="J109" s="17" t="s">
        <v>24</v>
      </c>
    </row>
    <row r="110" spans="1:10" ht="27.75" customHeight="1" x14ac:dyDescent="0.25">
      <c r="A110" s="8" t="s">
        <v>364</v>
      </c>
      <c r="B110" s="17" t="s">
        <v>265</v>
      </c>
      <c r="C110" s="21">
        <v>44295</v>
      </c>
      <c r="D110" s="63">
        <v>4900</v>
      </c>
      <c r="E110" s="26" t="s">
        <v>280</v>
      </c>
      <c r="F110" s="17" t="s">
        <v>282</v>
      </c>
      <c r="G110" s="17" t="s">
        <v>283</v>
      </c>
      <c r="H110" s="17"/>
      <c r="I110" s="17" t="s">
        <v>24</v>
      </c>
      <c r="J110" s="17" t="s">
        <v>24</v>
      </c>
    </row>
    <row r="111" spans="1:10" ht="27.75" customHeight="1" x14ac:dyDescent="0.25">
      <c r="A111" s="8" t="s">
        <v>365</v>
      </c>
      <c r="B111" s="29" t="s">
        <v>382</v>
      </c>
      <c r="C111" s="58">
        <v>44295</v>
      </c>
      <c r="D111" s="29" t="s">
        <v>287</v>
      </c>
      <c r="E111" s="29" t="s">
        <v>284</v>
      </c>
      <c r="F111" s="29" t="s">
        <v>288</v>
      </c>
      <c r="G111" s="29" t="s">
        <v>289</v>
      </c>
      <c r="H111" s="29"/>
      <c r="I111" s="29" t="s">
        <v>24</v>
      </c>
      <c r="J111" s="29" t="s">
        <v>24</v>
      </c>
    </row>
    <row r="112" spans="1:10" ht="27.75" customHeight="1" x14ac:dyDescent="0.25">
      <c r="A112" s="8" t="s">
        <v>366</v>
      </c>
      <c r="B112" s="29" t="s">
        <v>290</v>
      </c>
      <c r="C112" s="58">
        <v>44295</v>
      </c>
      <c r="D112" s="29" t="s">
        <v>291</v>
      </c>
      <c r="E112" s="29" t="s">
        <v>284</v>
      </c>
      <c r="F112" s="29" t="s">
        <v>292</v>
      </c>
      <c r="G112" s="29" t="s">
        <v>293</v>
      </c>
      <c r="H112" s="29"/>
      <c r="I112" s="29" t="s">
        <v>24</v>
      </c>
      <c r="J112" s="29" t="s">
        <v>24</v>
      </c>
    </row>
    <row r="113" spans="1:10" ht="27.75" customHeight="1" x14ac:dyDescent="0.25">
      <c r="A113" s="8" t="s">
        <v>367</v>
      </c>
      <c r="B113" s="36" t="s">
        <v>246</v>
      </c>
      <c r="C113" s="65">
        <v>44298</v>
      </c>
      <c r="D113" s="62">
        <v>144.44</v>
      </c>
      <c r="E113" s="29"/>
      <c r="F113" s="36" t="s">
        <v>247</v>
      </c>
      <c r="G113" s="36" t="s">
        <v>249</v>
      </c>
      <c r="H113" s="29"/>
      <c r="I113" s="36" t="s">
        <v>24</v>
      </c>
      <c r="J113" s="36" t="s">
        <v>24</v>
      </c>
    </row>
    <row r="114" spans="1:10" ht="27.75" customHeight="1" x14ac:dyDescent="0.25">
      <c r="A114" s="8" t="s">
        <v>368</v>
      </c>
      <c r="B114" s="36" t="s">
        <v>246</v>
      </c>
      <c r="C114" s="65">
        <v>44298</v>
      </c>
      <c r="D114" s="44">
        <v>144.4</v>
      </c>
      <c r="E114" s="44"/>
      <c r="F114" s="36" t="s">
        <v>264</v>
      </c>
      <c r="G114" s="36" t="s">
        <v>249</v>
      </c>
      <c r="H114" s="29"/>
      <c r="I114" s="36" t="s">
        <v>24</v>
      </c>
      <c r="J114" s="36" t="s">
        <v>24</v>
      </c>
    </row>
    <row r="115" spans="1:10" ht="27.75" customHeight="1" x14ac:dyDescent="0.25">
      <c r="A115" s="8" t="s">
        <v>369</v>
      </c>
      <c r="B115" s="29" t="s">
        <v>383</v>
      </c>
      <c r="C115" s="58">
        <v>44300</v>
      </c>
      <c r="D115" s="29" t="s">
        <v>22</v>
      </c>
      <c r="E115" s="35">
        <v>31159</v>
      </c>
      <c r="F115" s="29" t="s">
        <v>23</v>
      </c>
      <c r="G115" s="29" t="s">
        <v>236</v>
      </c>
      <c r="H115" s="29"/>
      <c r="I115" s="29" t="s">
        <v>24</v>
      </c>
      <c r="J115" s="29" t="s">
        <v>24</v>
      </c>
    </row>
    <row r="116" spans="1:10" ht="27.75" customHeight="1" x14ac:dyDescent="0.25">
      <c r="A116" s="8" t="s">
        <v>370</v>
      </c>
      <c r="B116" s="29" t="s">
        <v>383</v>
      </c>
      <c r="C116" s="58">
        <v>44301</v>
      </c>
      <c r="D116" s="29" t="s">
        <v>22</v>
      </c>
      <c r="E116" s="35">
        <v>23898.89</v>
      </c>
      <c r="F116" s="29" t="s">
        <v>23</v>
      </c>
      <c r="G116" s="29" t="s">
        <v>237</v>
      </c>
      <c r="H116" s="29"/>
      <c r="I116" s="29" t="s">
        <v>24</v>
      </c>
      <c r="J116" s="29" t="s">
        <v>24</v>
      </c>
    </row>
    <row r="117" spans="1:10" ht="27.75" customHeight="1" x14ac:dyDescent="0.25">
      <c r="A117" s="8" t="s">
        <v>371</v>
      </c>
      <c r="B117" s="29" t="s">
        <v>223</v>
      </c>
      <c r="C117" s="58">
        <v>44307</v>
      </c>
      <c r="D117" s="60">
        <v>155000</v>
      </c>
      <c r="E117" s="43" t="s">
        <v>224</v>
      </c>
      <c r="F117" s="29" t="s">
        <v>225</v>
      </c>
      <c r="G117" s="29" t="s">
        <v>209</v>
      </c>
      <c r="H117" s="29"/>
      <c r="I117" s="29" t="s">
        <v>49</v>
      </c>
      <c r="J117" s="29"/>
    </row>
    <row r="118" spans="1:10" ht="27.75" customHeight="1" x14ac:dyDescent="0.25">
      <c r="A118" s="8" t="s">
        <v>372</v>
      </c>
      <c r="B118" s="29" t="s">
        <v>257</v>
      </c>
      <c r="C118" s="58">
        <v>44314</v>
      </c>
      <c r="D118" s="29"/>
      <c r="E118" s="29"/>
      <c r="F118" s="29" t="s">
        <v>23</v>
      </c>
      <c r="G118" s="29" t="s">
        <v>258</v>
      </c>
      <c r="H118" s="29"/>
      <c r="I118" s="29" t="s">
        <v>24</v>
      </c>
      <c r="J118" s="29" t="s">
        <v>24</v>
      </c>
    </row>
    <row r="119" spans="1:10" ht="27.75" customHeight="1" x14ac:dyDescent="0.25">
      <c r="A119" s="8" t="s">
        <v>373</v>
      </c>
      <c r="B119" s="29" t="s">
        <v>257</v>
      </c>
      <c r="C119" s="58">
        <v>44314</v>
      </c>
      <c r="D119" s="29"/>
      <c r="E119" s="29"/>
      <c r="F119" s="29" t="s">
        <v>23</v>
      </c>
      <c r="G119" s="29" t="s">
        <v>259</v>
      </c>
      <c r="H119" s="29"/>
      <c r="I119" s="29" t="s">
        <v>24</v>
      </c>
      <c r="J119" s="29" t="s">
        <v>24</v>
      </c>
    </row>
    <row r="120" spans="1:10" ht="27.75" customHeight="1" x14ac:dyDescent="0.25">
      <c r="A120" s="8" t="s">
        <v>374</v>
      </c>
      <c r="B120" s="19" t="s">
        <v>327</v>
      </c>
      <c r="C120" s="68">
        <v>44320</v>
      </c>
      <c r="D120" s="69">
        <v>60000</v>
      </c>
      <c r="E120" s="70">
        <v>75000</v>
      </c>
      <c r="F120" s="56" t="s">
        <v>328</v>
      </c>
      <c r="G120" s="19" t="s">
        <v>329</v>
      </c>
      <c r="H120" s="56" t="s">
        <v>11</v>
      </c>
      <c r="I120" s="19" t="s">
        <v>10</v>
      </c>
      <c r="J120" s="56"/>
    </row>
    <row r="121" spans="1:10" ht="27.75" customHeight="1" x14ac:dyDescent="0.25">
      <c r="A121" s="8" t="s">
        <v>375</v>
      </c>
      <c r="B121" s="36" t="s">
        <v>254</v>
      </c>
      <c r="C121" s="65">
        <v>44323</v>
      </c>
      <c r="D121" s="29"/>
      <c r="E121" s="29"/>
      <c r="F121" s="36" t="s">
        <v>23</v>
      </c>
      <c r="G121" s="36" t="s">
        <v>255</v>
      </c>
      <c r="H121" s="29"/>
      <c r="I121" s="36" t="s">
        <v>24</v>
      </c>
      <c r="J121" s="36" t="s">
        <v>24</v>
      </c>
    </row>
    <row r="122" spans="1:10" ht="27.75" customHeight="1" x14ac:dyDescent="0.25">
      <c r="A122" s="8" t="s">
        <v>376</v>
      </c>
      <c r="B122" s="36" t="s">
        <v>250</v>
      </c>
      <c r="C122" s="65">
        <v>44326</v>
      </c>
      <c r="D122" s="61">
        <v>1010</v>
      </c>
      <c r="E122" s="29"/>
      <c r="F122" s="36" t="s">
        <v>23</v>
      </c>
      <c r="G122" s="36" t="s">
        <v>256</v>
      </c>
      <c r="H122" s="29"/>
      <c r="I122" s="36" t="s">
        <v>24</v>
      </c>
      <c r="J122" s="36" t="s">
        <v>24</v>
      </c>
    </row>
    <row r="123" spans="1:10" ht="27.75" customHeight="1" x14ac:dyDescent="0.25">
      <c r="A123" s="8" t="s">
        <v>377</v>
      </c>
      <c r="B123" s="29" t="s">
        <v>238</v>
      </c>
      <c r="C123" s="58">
        <v>44341</v>
      </c>
      <c r="D123" s="44">
        <v>120</v>
      </c>
      <c r="E123" s="44">
        <f>D123*1.25</f>
        <v>150</v>
      </c>
      <c r="F123" s="36" t="s">
        <v>23</v>
      </c>
      <c r="G123" s="36" t="s">
        <v>260</v>
      </c>
      <c r="H123" s="29"/>
      <c r="I123" s="36" t="s">
        <v>243</v>
      </c>
      <c r="J123" s="36" t="s">
        <v>24</v>
      </c>
    </row>
    <row r="124" spans="1:10" ht="15" x14ac:dyDescent="0.25">
      <c r="A124" s="8" t="s">
        <v>378</v>
      </c>
      <c r="B124" s="36" t="s">
        <v>238</v>
      </c>
      <c r="C124" s="65">
        <v>44341</v>
      </c>
      <c r="D124" s="44">
        <v>96.8</v>
      </c>
      <c r="E124" s="44">
        <f>D124*1.25</f>
        <v>121</v>
      </c>
      <c r="F124" s="36" t="s">
        <v>23</v>
      </c>
      <c r="G124" s="36" t="s">
        <v>261</v>
      </c>
      <c r="H124" s="29"/>
      <c r="I124" s="36" t="s">
        <v>243</v>
      </c>
      <c r="J124" s="36" t="s">
        <v>24</v>
      </c>
    </row>
    <row r="125" spans="1:10" ht="30" x14ac:dyDescent="0.25">
      <c r="A125" s="8" t="s">
        <v>379</v>
      </c>
      <c r="B125" s="36" t="s">
        <v>238</v>
      </c>
      <c r="C125" s="65">
        <v>44341</v>
      </c>
      <c r="D125" s="44">
        <v>3571.86</v>
      </c>
      <c r="E125" s="44">
        <f>D125*1.25</f>
        <v>4464.8249999999998</v>
      </c>
      <c r="F125" s="36" t="s">
        <v>23</v>
      </c>
      <c r="G125" s="36" t="s">
        <v>262</v>
      </c>
      <c r="H125" s="29"/>
      <c r="I125" s="36" t="s">
        <v>243</v>
      </c>
      <c r="J125" s="36" t="s">
        <v>24</v>
      </c>
    </row>
    <row r="126" spans="1:10" ht="30" x14ac:dyDescent="0.25">
      <c r="A126" s="8" t="s">
        <v>380</v>
      </c>
      <c r="B126" s="36" t="s">
        <v>238</v>
      </c>
      <c r="C126" s="65">
        <v>44341</v>
      </c>
      <c r="D126" s="44">
        <v>100</v>
      </c>
      <c r="E126" s="44"/>
      <c r="F126" s="36" t="s">
        <v>23</v>
      </c>
      <c r="G126" s="36" t="s">
        <v>263</v>
      </c>
      <c r="H126" s="29"/>
      <c r="I126" s="36" t="s">
        <v>24</v>
      </c>
      <c r="J126" s="36" t="s">
        <v>24</v>
      </c>
    </row>
    <row r="127" spans="1:10" ht="30" x14ac:dyDescent="0.25">
      <c r="A127" s="8" t="s">
        <v>381</v>
      </c>
      <c r="B127" s="29" t="s">
        <v>265</v>
      </c>
      <c r="C127" s="58">
        <v>44349</v>
      </c>
      <c r="D127" s="61">
        <v>750</v>
      </c>
      <c r="E127" s="29" t="s">
        <v>284</v>
      </c>
      <c r="F127" s="29" t="s">
        <v>285</v>
      </c>
      <c r="G127" s="29" t="s">
        <v>286</v>
      </c>
      <c r="H127" s="29"/>
      <c r="I127" s="29" t="s">
        <v>24</v>
      </c>
      <c r="J127" s="29" t="s">
        <v>24</v>
      </c>
    </row>
    <row r="174" spans="11:12" ht="27.75" customHeight="1" x14ac:dyDescent="0.25">
      <c r="K174" s="6"/>
      <c r="L174" s="6"/>
    </row>
    <row r="175" spans="11:12" ht="27.75" customHeight="1" x14ac:dyDescent="0.25">
      <c r="K175" s="7"/>
      <c r="L175" s="6"/>
    </row>
    <row r="176" spans="11:12" ht="27.75" customHeight="1" x14ac:dyDescent="0.25">
      <c r="K176" s="7"/>
      <c r="L176" s="6"/>
    </row>
    <row r="177" spans="11:12" ht="27.75" customHeight="1" x14ac:dyDescent="0.25">
      <c r="K177" s="7"/>
      <c r="L177" s="6"/>
    </row>
    <row r="178" spans="11:12" ht="27.75" customHeight="1" x14ac:dyDescent="0.25">
      <c r="K178" s="7"/>
      <c r="L178" s="6"/>
    </row>
    <row r="179" spans="11:12" ht="27.75" customHeight="1" x14ac:dyDescent="0.25">
      <c r="K179" s="7"/>
      <c r="L179" s="6"/>
    </row>
    <row r="180" spans="11:12" ht="27.75" customHeight="1" x14ac:dyDescent="0.25">
      <c r="K180" s="7"/>
      <c r="L180" s="6"/>
    </row>
    <row r="181" spans="11:12" ht="27.75" customHeight="1" x14ac:dyDescent="0.25">
      <c r="K181" s="7"/>
      <c r="L181" s="6"/>
    </row>
    <row r="182" spans="11:12" ht="27.75" customHeight="1" x14ac:dyDescent="0.25">
      <c r="K182" s="7"/>
      <c r="L182" s="6"/>
    </row>
    <row r="183" spans="11:12" ht="27.75" customHeight="1" x14ac:dyDescent="0.25">
      <c r="K183" s="7"/>
      <c r="L183" s="6"/>
    </row>
    <row r="184" spans="11:12" ht="27.75" customHeight="1" x14ac:dyDescent="0.25">
      <c r="K184" s="7"/>
      <c r="L184" s="6"/>
    </row>
    <row r="185" spans="11:12" ht="27.75" customHeight="1" x14ac:dyDescent="0.25">
      <c r="K185" s="7"/>
      <c r="L185" s="6"/>
    </row>
    <row r="186" spans="11:12" ht="27.75" customHeight="1" x14ac:dyDescent="0.25">
      <c r="K186" s="7"/>
      <c r="L186" s="6"/>
    </row>
    <row r="187" spans="11:12" ht="27.75" customHeight="1" x14ac:dyDescent="0.25">
      <c r="K187" s="7"/>
      <c r="L187" s="6"/>
    </row>
    <row r="188" spans="11:12" ht="27.75" customHeight="1" x14ac:dyDescent="0.25">
      <c r="K188" s="7"/>
      <c r="L188" s="6"/>
    </row>
    <row r="189" spans="11:12" ht="27.75" customHeight="1" x14ac:dyDescent="0.25">
      <c r="K189" s="7"/>
      <c r="L189" s="6"/>
    </row>
    <row r="190" spans="11:12" ht="27.75" customHeight="1" x14ac:dyDescent="0.25">
      <c r="K190" s="7"/>
      <c r="L190" s="6"/>
    </row>
    <row r="191" spans="11:12" ht="27.75" customHeight="1" x14ac:dyDescent="0.25">
      <c r="K191" s="7"/>
      <c r="L191" s="6"/>
    </row>
    <row r="192" spans="11:12" ht="27.75" customHeight="1" x14ac:dyDescent="0.25">
      <c r="K192" s="7"/>
      <c r="L192" s="6"/>
    </row>
    <row r="193" spans="11:12" ht="27.75" customHeight="1" x14ac:dyDescent="0.25">
      <c r="K193" s="7"/>
      <c r="L193" s="6"/>
    </row>
    <row r="194" spans="11:12" ht="27.75" customHeight="1" x14ac:dyDescent="0.25">
      <c r="K194" s="7"/>
      <c r="L194" s="6"/>
    </row>
    <row r="195" spans="11:12" ht="27.75" customHeight="1" x14ac:dyDescent="0.25">
      <c r="K195" s="7"/>
      <c r="L195" s="6"/>
    </row>
    <row r="196" spans="11:12" ht="27.75" customHeight="1" x14ac:dyDescent="0.25">
      <c r="K196" s="7"/>
      <c r="L196" s="6"/>
    </row>
    <row r="197" spans="11:12" ht="27.75" customHeight="1" x14ac:dyDescent="0.25">
      <c r="K197" s="7"/>
      <c r="L197" s="6"/>
    </row>
    <row r="198" spans="11:12" ht="27.75" customHeight="1" x14ac:dyDescent="0.25">
      <c r="K198" s="7"/>
      <c r="L198" s="6"/>
    </row>
    <row r="199" spans="11:12" ht="27.75" customHeight="1" x14ac:dyDescent="0.25">
      <c r="K199" s="7"/>
      <c r="L199" s="6"/>
    </row>
    <row r="200" spans="11:12" ht="27.75" customHeight="1" x14ac:dyDescent="0.25">
      <c r="K200" s="7"/>
      <c r="L200" s="6"/>
    </row>
    <row r="201" spans="11:12" ht="27.75" customHeight="1" x14ac:dyDescent="0.25">
      <c r="K201" s="7"/>
      <c r="L201" s="6"/>
    </row>
    <row r="202" spans="11:12" ht="27.75" customHeight="1" x14ac:dyDescent="0.25">
      <c r="K202" s="7"/>
      <c r="L202" s="6"/>
    </row>
    <row r="203" spans="11:12" ht="27.75" customHeight="1" x14ac:dyDescent="0.25">
      <c r="K203" s="7"/>
      <c r="L203" s="6"/>
    </row>
    <row r="204" spans="11:12" ht="27.75" customHeight="1" x14ac:dyDescent="0.25">
      <c r="K204" s="7"/>
      <c r="L204" s="6"/>
    </row>
    <row r="205" spans="11:12" ht="27.75" customHeight="1" x14ac:dyDescent="0.25">
      <c r="K205" s="7"/>
      <c r="L205" s="6"/>
    </row>
    <row r="206" spans="11:12" ht="27.75" customHeight="1" x14ac:dyDescent="0.25">
      <c r="K206" s="7"/>
      <c r="L206" s="6"/>
    </row>
    <row r="207" spans="11:12" ht="27.75" customHeight="1" x14ac:dyDescent="0.25">
      <c r="K207" s="7"/>
      <c r="L207" s="6"/>
    </row>
    <row r="208" spans="11:12" ht="27.75" customHeight="1" x14ac:dyDescent="0.25">
      <c r="K208" s="7"/>
      <c r="L208" s="6"/>
    </row>
    <row r="209" spans="11:12" ht="27.75" customHeight="1" x14ac:dyDescent="0.25">
      <c r="K209" s="7"/>
      <c r="L209" s="6"/>
    </row>
    <row r="210" spans="11:12" ht="27.75" customHeight="1" x14ac:dyDescent="0.25">
      <c r="K210" s="7"/>
      <c r="L210" s="6"/>
    </row>
    <row r="211" spans="11:12" ht="27.75" customHeight="1" x14ac:dyDescent="0.25">
      <c r="K211" s="7"/>
      <c r="L211" s="6"/>
    </row>
    <row r="212" spans="11:12" ht="27.75" customHeight="1" x14ac:dyDescent="0.25">
      <c r="K212" s="7"/>
      <c r="L212" s="6"/>
    </row>
    <row r="213" spans="11:12" ht="27.75" customHeight="1" x14ac:dyDescent="0.25">
      <c r="K213" s="7"/>
      <c r="L213" s="6"/>
    </row>
    <row r="214" spans="11:12" ht="27.75" customHeight="1" x14ac:dyDescent="0.25">
      <c r="K214" s="7"/>
      <c r="L214" s="6"/>
    </row>
    <row r="215" spans="11:12" ht="27.75" customHeight="1" x14ac:dyDescent="0.25">
      <c r="K215" s="7"/>
      <c r="L215" s="6"/>
    </row>
    <row r="216" spans="11:12" ht="27.75" customHeight="1" x14ac:dyDescent="0.25">
      <c r="K216" s="7"/>
      <c r="L216" s="6"/>
    </row>
    <row r="217" spans="11:12" ht="27.75" customHeight="1" x14ac:dyDescent="0.25">
      <c r="K217" s="7"/>
      <c r="L217" s="6"/>
    </row>
    <row r="218" spans="11:12" ht="27.75" customHeight="1" x14ac:dyDescent="0.25">
      <c r="K218" s="7"/>
      <c r="L218" s="6"/>
    </row>
    <row r="219" spans="11:12" ht="27.75" customHeight="1" x14ac:dyDescent="0.25">
      <c r="K219" s="7"/>
      <c r="L219" s="6"/>
    </row>
    <row r="220" spans="11:12" ht="27.75" customHeight="1" x14ac:dyDescent="0.25">
      <c r="K220" s="7"/>
      <c r="L220" s="6"/>
    </row>
    <row r="221" spans="11:12" ht="27.75" customHeight="1" x14ac:dyDescent="0.25">
      <c r="K221" s="7"/>
      <c r="L221" s="6"/>
    </row>
    <row r="222" spans="11:12" ht="27.75" customHeight="1" x14ac:dyDescent="0.25">
      <c r="K222" s="7"/>
      <c r="L222" s="6"/>
    </row>
    <row r="223" spans="11:12" ht="27.75" customHeight="1" x14ac:dyDescent="0.25">
      <c r="K223" s="7"/>
      <c r="L223" s="6"/>
    </row>
    <row r="224" spans="11:12" ht="27.75" customHeight="1" x14ac:dyDescent="0.25">
      <c r="K224" s="7"/>
      <c r="L224" s="6"/>
    </row>
    <row r="225" spans="11:12" ht="27.75" customHeight="1" x14ac:dyDescent="0.25">
      <c r="K225" s="7"/>
      <c r="L225" s="6"/>
    </row>
    <row r="226" spans="11:12" ht="27.75" customHeight="1" x14ac:dyDescent="0.25">
      <c r="K226" s="7"/>
      <c r="L226" s="6"/>
    </row>
    <row r="227" spans="11:12" ht="27.75" customHeight="1" x14ac:dyDescent="0.25">
      <c r="K227" s="7"/>
      <c r="L227" s="6"/>
    </row>
    <row r="228" spans="11:12" ht="27.75" customHeight="1" x14ac:dyDescent="0.25">
      <c r="K228" s="7"/>
      <c r="L228" s="6"/>
    </row>
    <row r="229" spans="11:12" ht="27.75" customHeight="1" x14ac:dyDescent="0.25">
      <c r="K229" s="7"/>
      <c r="L229" s="6"/>
    </row>
    <row r="230" spans="11:12" ht="27.75" customHeight="1" x14ac:dyDescent="0.25">
      <c r="K230" s="7"/>
      <c r="L230" s="6"/>
    </row>
    <row r="231" spans="11:12" ht="27.75" customHeight="1" x14ac:dyDescent="0.25">
      <c r="K231" s="7"/>
      <c r="L231" s="6"/>
    </row>
    <row r="232" spans="11:12" ht="27.75" customHeight="1" x14ac:dyDescent="0.25">
      <c r="K232" s="7"/>
      <c r="L232" s="6"/>
    </row>
  </sheetData>
  <autoFilter ref="A1:J127" xr:uid="{9C00F741-8B2C-4CCE-AAF4-F9FCDD71A85F}">
    <sortState xmlns:xlrd2="http://schemas.microsoft.com/office/spreadsheetml/2017/richdata2" ref="A2:J127">
      <sortCondition ref="C1:C127"/>
    </sortState>
  </autoFilter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2021-06-15T12:50:38Z</dcterms:modified>
</cp:coreProperties>
</file>