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ja\Documents\Upravno vijeće\18. sjednica\"/>
    </mc:Choice>
  </mc:AlternateContent>
  <xr:revisionPtr revIDLastSave="0" documentId="13_ncr:1_{F16887B0-FD0A-42B7-9747-26193952F5E6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<sst xmlns="http://schemas.openxmlformats.org/spreadsheetml/2006/main" count="179" uniqueCount="91">
  <si>
    <t>Članak 1.</t>
  </si>
  <si>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</si>
  <si>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</si>
  <si>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</si>
  <si>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</si>
  <si>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</si>
  <si>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</si>
  <si>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</si>
  <si>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</si>
  <si>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</si>
  <si>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</si>
  <si>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31520000-7</t>
  </si>
  <si>
    <t>NE</t>
  </si>
  <si>
    <t>Ugovor</t>
  </si>
  <si>
    <t>1. kvartal</t>
  </si>
  <si>
    <t>1 godina</t>
  </si>
  <si>
    <t>Topla voda</t>
  </si>
  <si>
    <t>09321000-5</t>
  </si>
  <si>
    <t>Pregovarački postupak bez prethodne objave</t>
  </si>
  <si>
    <t>45400000-1</t>
  </si>
  <si>
    <t>Postupak jednostavne nabave</t>
  </si>
  <si>
    <t>Računovodstvene usluge</t>
  </si>
  <si>
    <t>79211000-6</t>
  </si>
  <si>
    <t>Narudžbenica</t>
  </si>
  <si>
    <t>Potrošni materijal, sredstva i pribor za čišćenje</t>
  </si>
  <si>
    <t>39800000-0</t>
  </si>
  <si>
    <t>Ugovor, Narudžbenica</t>
  </si>
  <si>
    <t>09-R022</t>
  </si>
  <si>
    <t>Razna oprema i sitan inventar</t>
  </si>
  <si>
    <t>39300000-5</t>
  </si>
  <si>
    <t>Usluge osiguranja imovine</t>
  </si>
  <si>
    <t>66515200-5</t>
  </si>
  <si>
    <t>Kemikalije za obradu bazenske vode</t>
  </si>
  <si>
    <t>24962000-5</t>
  </si>
  <si>
    <t>Opskrba prirodnim plinom</t>
  </si>
  <si>
    <t>09123000-7</t>
  </si>
  <si>
    <t>Članak 2.</t>
  </si>
  <si>
    <t xml:space="preserve">Otvaranje ponuda vrše najmanje dva predstavnika javnog naručitelja, Ustanove Sportski objekti Samobor, koji će se imenovati za svaki postupak nabave zasebno. </t>
  </si>
  <si>
    <t>Članak 3.</t>
  </si>
  <si>
    <t>Ovaj Plan nabave stupa na snagu danom donošenja.</t>
  </si>
  <si>
    <t>ravnateljica Ustanove SOS:</t>
  </si>
  <si>
    <t>Maja Biondić</t>
  </si>
  <si>
    <t>Procijenjena vrijednost nabave (u eurima)</t>
  </si>
  <si>
    <t>Zamjena postojeće električne rasvjete LED rasvjetom klizalište</t>
  </si>
  <si>
    <t>03-R013</t>
  </si>
  <si>
    <t>04-R018</t>
  </si>
  <si>
    <t>01-R006</t>
  </si>
  <si>
    <t>05-R020</t>
  </si>
  <si>
    <t xml:space="preserve"> PLAN NABAVE ZA 2023. GODINU</t>
  </si>
  <si>
    <t>Plan nabave Ustanove Sportski objekti Samobor za 2023. godinu sadrži:</t>
  </si>
  <si>
    <t>06-R020</t>
  </si>
  <si>
    <t>07-R022</t>
  </si>
  <si>
    <t>08-R023</t>
  </si>
  <si>
    <t>Građevinski radovi na održavanju platoa na dvoranama</t>
  </si>
  <si>
    <t>2. i 3. kvartal</t>
  </si>
  <si>
    <t>30. 9. 2023.</t>
  </si>
  <si>
    <t>09-R018</t>
  </si>
  <si>
    <t>10-R020</t>
  </si>
  <si>
    <t>11-R021</t>
  </si>
  <si>
    <t>02-1-MV-23/R022</t>
  </si>
  <si>
    <t>Usluge održavanja i popravaka opreme</t>
  </si>
  <si>
    <t>Uredski namještaj</t>
  </si>
  <si>
    <t>Usluge pravnog savjetovanja</t>
  </si>
  <si>
    <t>Usluge savjetovanja iz područja javne nabave</t>
  </si>
  <si>
    <t>Usluge vanjske revizije</t>
  </si>
  <si>
    <t>Usluge održavanja i popavaka građevinskih objekata</t>
  </si>
  <si>
    <t>Na temelju članaka  28.  Zakona o javnoj nabavi (Narodne novine br. 120/16 i 114/22) i članka 29. Statuta Ustanove SOS (Službene vijesti Grada Samobora br. 7/20) Upravno vijeće Ustanove na svojoj 18. sjednici donijelo je dana 30. 1. 2023. godine</t>
  </si>
  <si>
    <t>Nabava opreme za klizalište</t>
  </si>
  <si>
    <t>Računalna oprema</t>
  </si>
  <si>
    <t>07-R020</t>
  </si>
  <si>
    <t>31141000-6</t>
  </si>
  <si>
    <t>30230000-0</t>
  </si>
  <si>
    <t>39130000-2</t>
  </si>
  <si>
    <t>79313000-1</t>
  </si>
  <si>
    <t>79418000-7</t>
  </si>
  <si>
    <t>10-R018</t>
  </si>
  <si>
    <t>45212290-5</t>
  </si>
  <si>
    <t>50300000-8</t>
  </si>
  <si>
    <t>79100000-5</t>
  </si>
  <si>
    <t>URBROJ: 238-27-183/01-23-3</t>
  </si>
  <si>
    <t>16-R021</t>
  </si>
  <si>
    <t>17-R021</t>
  </si>
  <si>
    <t>Nije primjenjivo</t>
  </si>
  <si>
    <t>Nabava motornog benzina i dizel goriva</t>
  </si>
  <si>
    <t>Nabava opskrbe električnom energijom za zgrade</t>
  </si>
  <si>
    <t>09310000-5</t>
  </si>
  <si>
    <t>332.751,44</t>
  </si>
  <si>
    <t>Otvoreni postupak</t>
  </si>
  <si>
    <t>09100000-0</t>
  </si>
  <si>
    <t>2.259,07</t>
  </si>
  <si>
    <t>Postupak nabave provodi Grad Samobor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</si>
</sst>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trike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212529"/>
      <name val="Calibri"/>
      <family val="2"/>
      <charset val="238"/>
    </font>
    <font>
      <sz val="12"/>
      <name val="Arial"/>
      <family val="2"/>
      <charset val="238"/>
    </font>
    <font>
      <sz val="12"/>
      <color rgb="FFFF0000"/>
      <name val="Arial"/>
      <family val="2"/>
    </font>
    <font>
      <vertAlign val="subscript"/>
      <sz val="18"/>
      <name val="Calibri"/>
      <family val="2"/>
      <scheme val="minor"/>
    </font>
    <font>
      <sz val="8"/>
      <name val="Calibri"/>
      <family val="2"/>
      <charset val="238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3" fillId="0" borderId="0" xfId="1" applyFont="1" applyAlignment="1">
      <alignment wrapText="1"/>
    </xf>
    <xf numFmtId="0" fontId="4" fillId="0" borderId="0" xfId="0" applyFont="1"/>
    <xf numFmtId="0" fontId="3" fillId="0" borderId="0" xfId="1" applyFont="1"/>
    <xf numFmtId="0" fontId="5" fillId="0" borderId="0" xfId="1" applyFont="1"/>
    <xf numFmtId="0" fontId="5" fillId="0" borderId="0" xfId="0" applyFont="1"/>
    <xf numFmtId="4" fontId="3" fillId="0" borderId="2" xfId="1" applyNumberFormat="1" applyFont="1" applyBorder="1" applyAlignment="1">
      <alignment horizontal="right" vertical="center" wrapText="1"/>
    </xf>
    <xf numFmtId="49" fontId="2" fillId="0" borderId="2" xfId="1" applyNumberFormat="1" applyFont="1" applyBorder="1" applyAlignment="1">
      <alignment vertical="center" wrapText="1"/>
    </xf>
    <xf numFmtId="49" fontId="3" fillId="0" borderId="2" xfId="1" applyNumberFormat="1" applyFont="1" applyBorder="1" applyAlignment="1">
      <alignment vertical="center" wrapText="1"/>
    </xf>
    <xf numFmtId="49" fontId="3" fillId="0" borderId="2" xfId="1" applyNumberFormat="1" applyFont="1" applyBorder="1" applyAlignment="1">
      <alignment horizontal="left" vertical="center" wrapText="1"/>
    </xf>
    <xf numFmtId="0" fontId="3" fillId="2" borderId="0" xfId="1" applyFont="1" applyFill="1"/>
    <xf numFmtId="0" fontId="4" fillId="2" borderId="0" xfId="0" applyFont="1" applyFill="1"/>
    <xf numFmtId="49" fontId="3" fillId="2" borderId="2" xfId="1" applyNumberFormat="1" applyFont="1" applyFill="1" applyBorder="1" applyAlignment="1">
      <alignment horizontal="left" vertical="center" wrapText="1"/>
    </xf>
    <xf numFmtId="4" fontId="3" fillId="2" borderId="2" xfId="1" applyNumberFormat="1" applyFont="1" applyFill="1" applyBorder="1" applyAlignment="1">
      <alignment horizontal="right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left" wrapText="1"/>
    </xf>
    <xf numFmtId="0" fontId="8" fillId="0" borderId="0" xfId="1" applyFont="1" applyAlignment="1">
      <alignment horizontal="center" wrapText="1"/>
    </xf>
    <xf numFmtId="0" fontId="8" fillId="0" borderId="0" xfId="1" applyFont="1" applyAlignment="1">
      <alignment horizontal="center"/>
    </xf>
    <xf numFmtId="49" fontId="8" fillId="0" borderId="0" xfId="1" applyNumberFormat="1" applyFont="1" applyAlignment="1">
      <alignment horizontal="center"/>
    </xf>
    <xf numFmtId="0" fontId="8" fillId="0" borderId="0" xfId="1" applyFont="1" applyAlignment="1">
      <alignment horizontal="left"/>
    </xf>
    <xf numFmtId="0" fontId="7" fillId="2" borderId="2" xfId="0" applyFont="1" applyFill="1" applyBorder="1"/>
    <xf numFmtId="0" fontId="0" fillId="2" borderId="2" xfId="0" applyFill="1" applyBorder="1" applyAlignment="1">
      <alignment horizontal="left" vertical="center"/>
    </xf>
    <xf numFmtId="0" fontId="0" fillId="2" borderId="2" xfId="0" applyFill="1" applyBorder="1" applyAlignment="1">
      <alignment vertical="center"/>
    </xf>
    <xf numFmtId="4" fontId="4" fillId="2" borderId="2" xfId="1" applyNumberFormat="1" applyFont="1" applyFill="1" applyBorder="1" applyAlignment="1">
      <alignment vertical="justify"/>
    </xf>
    <xf numFmtId="0" fontId="4" fillId="2" borderId="2" xfId="0" applyFont="1" applyFill="1" applyBorder="1"/>
    <xf numFmtId="0" fontId="4" fillId="0" borderId="2" xfId="0" applyFont="1" applyBorder="1"/>
    <xf numFmtId="0" fontId="0" fillId="2" borderId="2" xfId="0" applyFill="1" applyBorder="1" applyAlignment="1">
      <alignment horizontal="center"/>
    </xf>
    <xf numFmtId="49" fontId="0" fillId="2" borderId="2" xfId="0" applyNumberFormat="1" applyFill="1" applyBorder="1" applyAlignment="1">
      <alignment horizontal="left" vertical="center"/>
    </xf>
    <xf numFmtId="0" fontId="3" fillId="2" borderId="5" xfId="1" applyFont="1" applyFill="1" applyBorder="1"/>
    <xf numFmtId="0" fontId="6" fillId="0" borderId="6" xfId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left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/>
    <xf numFmtId="0" fontId="3" fillId="2" borderId="2" xfId="0" applyFont="1" applyFill="1" applyBorder="1" applyAlignment="1">
      <alignment vertical="center"/>
    </xf>
    <xf numFmtId="0" fontId="3" fillId="0" borderId="0" xfId="0" applyFont="1"/>
    <xf numFmtId="49" fontId="3" fillId="0" borderId="3" xfId="1" applyNumberFormat="1" applyFont="1" applyBorder="1" applyAlignment="1">
      <alignment vertical="center" wrapText="1"/>
    </xf>
    <xf numFmtId="49" fontId="3" fillId="0" borderId="2" xfId="1" applyNumberFormat="1" applyFont="1" applyBorder="1" applyAlignment="1">
      <alignment vertical="center" wrapText="1"/>
    </xf>
    <xf numFmtId="0" fontId="12" fillId="0" borderId="2" xfId="0" applyFont="1" applyBorder="1" applyAlignment="1" applyProtection="1">
      <alignment vertical="center" wrapText="1"/>
    </xf>
    <xf numFmtId="0" fontId="8" fillId="0" borderId="0" xfId="1" applyFont="1" applyAlignment="1">
      <alignment horizontal="left" wrapText="1"/>
    </xf>
    <xf numFmtId="49" fontId="8" fillId="0" borderId="0" xfId="1" applyNumberFormat="1" applyFont="1" applyAlignment="1">
      <alignment horizontal="left"/>
    </xf>
    <xf numFmtId="0" fontId="8" fillId="0" borderId="0" xfId="1" applyFont="1" applyAlignment="1">
      <alignment horizontal="left"/>
    </xf>
    <xf numFmtId="0" fontId="9" fillId="0" borderId="0" xfId="1" applyFont="1" applyAlignment="1">
      <alignment horizontal="left" wrapText="1"/>
    </xf>
    <xf numFmtId="4" fontId="10" fillId="0" borderId="2" xfId="1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49" fontId="3" fillId="2" borderId="2" xfId="1" applyNumberFormat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49" fontId="3" fillId="2" borderId="2" xfId="1" applyNumberFormat="1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8" fillId="0" borderId="0" xfId="1" applyFont="1" applyAlignment="1">
      <alignment horizontal="center" wrapText="1"/>
    </xf>
    <xf numFmtId="49" fontId="3" fillId="0" borderId="2" xfId="1" applyNumberFormat="1" applyFont="1" applyBorder="1" applyAlignment="1">
      <alignment vertical="center" wrapText="1"/>
    </xf>
    <xf numFmtId="49" fontId="3" fillId="2" borderId="4" xfId="1" applyNumberFormat="1" applyFont="1" applyFill="1" applyBorder="1" applyAlignment="1">
      <alignment vertical="center"/>
    </xf>
    <xf numFmtId="49" fontId="3" fillId="2" borderId="3" xfId="1" applyNumberFormat="1" applyFont="1" applyFill="1" applyBorder="1" applyAlignment="1">
      <alignment vertical="center"/>
    </xf>
    <xf numFmtId="49" fontId="3" fillId="2" borderId="2" xfId="1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2" fillId="0" borderId="2" xfId="1" applyNumberFormat="1" applyFont="1" applyBorder="1" applyAlignment="1">
      <alignment vertical="center" wrapText="1"/>
    </xf>
    <xf numFmtId="49" fontId="3" fillId="0" borderId="4" xfId="1" applyNumberFormat="1" applyFont="1" applyBorder="1" applyAlignment="1">
      <alignment vertical="center" wrapText="1"/>
    </xf>
    <xf numFmtId="49" fontId="3" fillId="0" borderId="3" xfId="1" applyNumberFormat="1" applyFont="1" applyBorder="1" applyAlignment="1">
      <alignment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left" vertical="center" wrapText="1"/>
    </xf>
    <xf numFmtId="49" fontId="2" fillId="0" borderId="2" xfId="1" applyNumberFormat="1" applyFont="1" applyBorder="1" applyAlignment="1">
      <alignment horizontal="left" vertical="center" wrapText="1"/>
    </xf>
    <xf numFmtId="4" fontId="3" fillId="0" borderId="2" xfId="1" applyNumberFormat="1" applyFont="1" applyBorder="1" applyAlignment="1">
      <alignment horizontal="right" vertical="center" wrapText="1"/>
    </xf>
    <xf numFmtId="4" fontId="4" fillId="2" borderId="4" xfId="1" applyNumberFormat="1" applyFont="1" applyFill="1" applyBorder="1" applyAlignment="1">
      <alignment horizontal="right" vertical="justify"/>
    </xf>
    <xf numFmtId="4" fontId="4" fillId="2" borderId="3" xfId="1" applyNumberFormat="1" applyFont="1" applyFill="1" applyBorder="1" applyAlignment="1">
      <alignment horizontal="right" vertical="justify"/>
    </xf>
    <xf numFmtId="49" fontId="2" fillId="0" borderId="1" xfId="1" applyNumberFormat="1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left" vertical="center" wrapText="1"/>
    </xf>
    <xf numFmtId="49" fontId="3" fillId="0" borderId="0" xfId="1" applyNumberFormat="1" applyFont="1" applyAlignment="1">
      <alignment horizontal="center" vertical="center" wrapText="1"/>
    </xf>
    <xf numFmtId="49" fontId="3" fillId="0" borderId="0" xfId="1" applyNumberFormat="1" applyFont="1" applyAlignment="1">
      <alignment horizontal="left" vertical="center" wrapText="1"/>
    </xf>
    <xf numFmtId="49" fontId="3" fillId="0" borderId="4" xfId="1" applyNumberFormat="1" applyFont="1" applyBorder="1" applyAlignment="1">
      <alignment horizontal="left" vertical="center" wrapText="1"/>
    </xf>
    <xf numFmtId="49" fontId="3" fillId="0" borderId="3" xfId="1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</cellXfs>
  <cellStyles count="2">
    <cellStyle name="Normal 2" xfId="1" xr:uid="{00000000-0005-0000-0000-000000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tabSelected="1" topLeftCell="B29" workbookViewId="0">
      <selection activeCell="K32" sqref="K32"/>
    </sheetView>
  </sheetViews>
  <sheetFormatPr defaultColWidth="26.5703125" defaultRowHeight="15.75" x14ac:dyDescent="0.25"/>
  <cols>
    <col min="1" max="1" width="26.5703125" style="2"/>
    <col min="2" max="2" width="34.42578125" style="2" customWidth="1"/>
    <col min="3" max="3" width="19.28515625" style="2" customWidth="1"/>
    <col min="4" max="4" width="18.7109375" style="2" customWidth="1"/>
    <col min="5" max="5" width="33.42578125" style="2" customWidth="1"/>
    <col min="6" max="6" width="16.7109375" style="2" customWidth="1"/>
    <col min="7" max="7" width="17.28515625" style="2" customWidth="1"/>
    <col min="8" max="16384" width="26.5703125" style="2"/>
  </cols>
  <sheetData>
    <row r="1" spans="1:12" x14ac:dyDescent="0.25">
      <c r="A1" s="64" t="s">
        <v>66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1"/>
    </row>
    <row r="2" spans="1:1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x14ac:dyDescent="0.25">
      <c r="A3" s="66" t="s">
        <v>48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3"/>
    </row>
    <row r="4" spans="1:1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66" t="s">
        <v>0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3"/>
    </row>
    <row r="6" spans="1:12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5">
      <c r="A7" s="67" t="s">
        <v>49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3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s="5" customFormat="1" ht="16.5" thickBo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4"/>
    </row>
    <row r="10" spans="1:12" s="5" customFormat="1" ht="78.75" x14ac:dyDescent="0.25">
      <c r="A10" s="29" t="s">
        <v>1</v>
      </c>
      <c r="B10" s="29" t="s">
        <v>2</v>
      </c>
      <c r="C10" s="29" t="s">
        <v>3</v>
      </c>
      <c r="D10" s="29" t="s">
        <v>42</v>
      </c>
      <c r="E10" s="29" t="s">
        <v>4</v>
      </c>
      <c r="F10" s="29" t="s">
        <v>5</v>
      </c>
      <c r="G10" s="29" t="s">
        <v>6</v>
      </c>
      <c r="H10" s="29" t="s">
        <v>7</v>
      </c>
      <c r="I10" s="29" t="s">
        <v>8</v>
      </c>
      <c r="J10" s="29" t="s">
        <v>9</v>
      </c>
      <c r="K10" s="29" t="s">
        <v>10</v>
      </c>
      <c r="L10" s="4"/>
    </row>
    <row r="11" spans="1:12" s="5" customFormat="1" x14ac:dyDescent="0.25">
      <c r="A11" s="60" t="s">
        <v>46</v>
      </c>
      <c r="B11" s="60" t="s">
        <v>43</v>
      </c>
      <c r="C11" s="68" t="s">
        <v>11</v>
      </c>
      <c r="D11" s="43">
        <v>6000</v>
      </c>
      <c r="E11" s="58" t="s">
        <v>20</v>
      </c>
      <c r="F11" s="58"/>
      <c r="G11" s="70" t="s">
        <v>12</v>
      </c>
      <c r="H11" s="59" t="s">
        <v>23</v>
      </c>
      <c r="I11" s="59" t="s">
        <v>14</v>
      </c>
      <c r="J11" s="59" t="s">
        <v>15</v>
      </c>
      <c r="K11" s="58"/>
      <c r="L11" s="4"/>
    </row>
    <row r="12" spans="1:12" s="5" customFormat="1" x14ac:dyDescent="0.25">
      <c r="A12" s="60"/>
      <c r="B12" s="60"/>
      <c r="C12" s="69"/>
      <c r="D12" s="44"/>
      <c r="E12" s="58"/>
      <c r="F12" s="58"/>
      <c r="G12" s="70"/>
      <c r="H12" s="59"/>
      <c r="I12" s="59"/>
      <c r="J12" s="59"/>
      <c r="K12" s="58"/>
      <c r="L12" s="4"/>
    </row>
    <row r="13" spans="1:12" ht="31.5" x14ac:dyDescent="0.25">
      <c r="A13" s="30" t="s">
        <v>59</v>
      </c>
      <c r="B13" s="7" t="s">
        <v>16</v>
      </c>
      <c r="C13" s="8" t="s">
        <v>17</v>
      </c>
      <c r="D13" s="6">
        <v>46500</v>
      </c>
      <c r="E13" s="31" t="s">
        <v>18</v>
      </c>
      <c r="F13" s="9"/>
      <c r="G13" s="9" t="s">
        <v>12</v>
      </c>
      <c r="H13" s="8" t="s">
        <v>13</v>
      </c>
      <c r="I13" s="8" t="s">
        <v>14</v>
      </c>
      <c r="J13" s="8" t="s">
        <v>15</v>
      </c>
      <c r="K13" s="9"/>
      <c r="L13" s="3"/>
    </row>
    <row r="14" spans="1:12" x14ac:dyDescent="0.25">
      <c r="A14" s="60" t="s">
        <v>44</v>
      </c>
      <c r="B14" s="55" t="s">
        <v>53</v>
      </c>
      <c r="C14" s="56" t="s">
        <v>19</v>
      </c>
      <c r="D14" s="61">
        <v>26150</v>
      </c>
      <c r="E14" s="58" t="s">
        <v>20</v>
      </c>
      <c r="F14" s="58"/>
      <c r="G14" s="59" t="s">
        <v>12</v>
      </c>
      <c r="H14" s="50" t="s">
        <v>13</v>
      </c>
      <c r="I14" s="50" t="s">
        <v>14</v>
      </c>
      <c r="J14" s="50" t="s">
        <v>15</v>
      </c>
      <c r="K14" s="58"/>
      <c r="L14" s="3"/>
    </row>
    <row r="15" spans="1:12" x14ac:dyDescent="0.25">
      <c r="A15" s="60"/>
      <c r="B15" s="55"/>
      <c r="C15" s="57"/>
      <c r="D15" s="61"/>
      <c r="E15" s="58"/>
      <c r="F15" s="58"/>
      <c r="G15" s="59"/>
      <c r="H15" s="50"/>
      <c r="I15" s="50"/>
      <c r="J15" s="50"/>
      <c r="K15" s="58"/>
      <c r="L15" s="3"/>
    </row>
    <row r="16" spans="1:12" x14ac:dyDescent="0.25">
      <c r="A16" s="30" t="s">
        <v>45</v>
      </c>
      <c r="B16" s="7" t="s">
        <v>21</v>
      </c>
      <c r="C16" s="8" t="s">
        <v>22</v>
      </c>
      <c r="D16" s="6">
        <v>6400</v>
      </c>
      <c r="E16" s="31" t="s">
        <v>20</v>
      </c>
      <c r="F16" s="9"/>
      <c r="G16" s="9" t="s">
        <v>12</v>
      </c>
      <c r="H16" s="8" t="s">
        <v>13</v>
      </c>
      <c r="I16" s="8" t="s">
        <v>14</v>
      </c>
      <c r="J16" s="8" t="s">
        <v>15</v>
      </c>
      <c r="K16" s="9"/>
      <c r="L16" s="3"/>
    </row>
    <row r="17" spans="1:14" x14ac:dyDescent="0.25">
      <c r="A17" s="30" t="s">
        <v>47</v>
      </c>
      <c r="B17" s="7" t="s">
        <v>67</v>
      </c>
      <c r="C17" s="8" t="s">
        <v>70</v>
      </c>
      <c r="D17" s="6">
        <v>7000</v>
      </c>
      <c r="E17" s="31" t="s">
        <v>20</v>
      </c>
      <c r="F17" s="31"/>
      <c r="G17" s="9" t="s">
        <v>12</v>
      </c>
      <c r="H17" s="8" t="s">
        <v>23</v>
      </c>
      <c r="I17" s="8" t="s">
        <v>14</v>
      </c>
      <c r="J17" s="8" t="s">
        <v>15</v>
      </c>
      <c r="K17" s="31"/>
      <c r="L17" s="3"/>
    </row>
    <row r="18" spans="1:14" x14ac:dyDescent="0.25">
      <c r="A18" s="30" t="s">
        <v>50</v>
      </c>
      <c r="B18" s="7" t="s">
        <v>68</v>
      </c>
      <c r="C18" s="8" t="s">
        <v>71</v>
      </c>
      <c r="D18" s="6">
        <v>5100</v>
      </c>
      <c r="E18" s="31" t="s">
        <v>20</v>
      </c>
      <c r="F18" s="31"/>
      <c r="G18" s="9" t="s">
        <v>12</v>
      </c>
      <c r="H18" s="8" t="s">
        <v>23</v>
      </c>
      <c r="I18" s="8" t="s">
        <v>14</v>
      </c>
      <c r="J18" s="8" t="s">
        <v>15</v>
      </c>
      <c r="K18" s="31"/>
      <c r="L18" s="3"/>
    </row>
    <row r="19" spans="1:14" x14ac:dyDescent="0.25">
      <c r="A19" s="30" t="s">
        <v>69</v>
      </c>
      <c r="B19" s="7" t="s">
        <v>61</v>
      </c>
      <c r="C19" s="8" t="s">
        <v>72</v>
      </c>
      <c r="D19" s="6">
        <v>7900</v>
      </c>
      <c r="E19" s="31" t="s">
        <v>20</v>
      </c>
      <c r="F19" s="31"/>
      <c r="G19" s="9" t="s">
        <v>12</v>
      </c>
      <c r="H19" s="8" t="s">
        <v>23</v>
      </c>
      <c r="I19" s="8" t="s">
        <v>14</v>
      </c>
      <c r="J19" s="8" t="s">
        <v>15</v>
      </c>
      <c r="K19" s="31"/>
      <c r="L19" s="3"/>
    </row>
    <row r="20" spans="1:14" ht="31.5" x14ac:dyDescent="0.25">
      <c r="A20" s="30" t="s">
        <v>50</v>
      </c>
      <c r="B20" s="7" t="s">
        <v>24</v>
      </c>
      <c r="C20" s="32" t="s">
        <v>25</v>
      </c>
      <c r="D20" s="6">
        <v>7900</v>
      </c>
      <c r="E20" s="31" t="s">
        <v>20</v>
      </c>
      <c r="F20" s="31"/>
      <c r="G20" s="9" t="s">
        <v>12</v>
      </c>
      <c r="H20" s="8" t="s">
        <v>26</v>
      </c>
      <c r="I20" s="8" t="s">
        <v>14</v>
      </c>
      <c r="J20" s="8" t="s">
        <v>15</v>
      </c>
      <c r="K20" s="31"/>
      <c r="L20" s="3"/>
    </row>
    <row r="21" spans="1:14" ht="19.5" customHeight="1" x14ac:dyDescent="0.25">
      <c r="A21" s="30" t="s">
        <v>51</v>
      </c>
      <c r="B21" s="55" t="s">
        <v>28</v>
      </c>
      <c r="C21" s="56" t="s">
        <v>29</v>
      </c>
      <c r="D21" s="6">
        <v>7000</v>
      </c>
      <c r="E21" s="58" t="s">
        <v>20</v>
      </c>
      <c r="F21" s="58"/>
      <c r="G21" s="59" t="s">
        <v>12</v>
      </c>
      <c r="H21" s="50" t="s">
        <v>23</v>
      </c>
      <c r="I21" s="50" t="s">
        <v>14</v>
      </c>
      <c r="J21" s="50" t="s">
        <v>15</v>
      </c>
      <c r="K21" s="9"/>
      <c r="L21" s="3"/>
    </row>
    <row r="22" spans="1:14" ht="15.75" hidden="1" customHeight="1" x14ac:dyDescent="0.25">
      <c r="A22" s="30" t="s">
        <v>27</v>
      </c>
      <c r="B22" s="55"/>
      <c r="C22" s="57"/>
      <c r="D22" s="6">
        <f>65000*80%</f>
        <v>52000</v>
      </c>
      <c r="E22" s="58"/>
      <c r="F22" s="58"/>
      <c r="G22" s="59"/>
      <c r="H22" s="50"/>
      <c r="I22" s="50"/>
      <c r="J22" s="50"/>
      <c r="K22" s="9"/>
      <c r="L22" s="3"/>
    </row>
    <row r="23" spans="1:14" x14ac:dyDescent="0.25">
      <c r="A23" s="47" t="s">
        <v>52</v>
      </c>
      <c r="B23" s="45" t="s">
        <v>30</v>
      </c>
      <c r="C23" s="51" t="s">
        <v>31</v>
      </c>
      <c r="D23" s="62">
        <v>15000</v>
      </c>
      <c r="E23" s="53" t="s">
        <v>20</v>
      </c>
      <c r="F23" s="47"/>
      <c r="G23" s="47" t="s">
        <v>12</v>
      </c>
      <c r="H23" s="45" t="s">
        <v>13</v>
      </c>
      <c r="I23" s="45" t="s">
        <v>14</v>
      </c>
      <c r="J23" s="45" t="s">
        <v>15</v>
      </c>
      <c r="K23" s="47"/>
      <c r="L23" s="10"/>
      <c r="M23" s="11"/>
      <c r="N23" s="11"/>
    </row>
    <row r="24" spans="1:14" ht="4.5" customHeight="1" x14ac:dyDescent="0.25">
      <c r="A24" s="48"/>
      <c r="B24" s="46"/>
      <c r="C24" s="52"/>
      <c r="D24" s="63"/>
      <c r="E24" s="54"/>
      <c r="F24" s="48"/>
      <c r="G24" s="48"/>
      <c r="H24" s="46"/>
      <c r="I24" s="46"/>
      <c r="J24" s="46"/>
      <c r="K24" s="48"/>
      <c r="L24" s="10"/>
      <c r="M24" s="11"/>
      <c r="N24" s="11"/>
    </row>
    <row r="25" spans="1:14" s="25" customFormat="1" ht="17.25" customHeight="1" x14ac:dyDescent="0.25">
      <c r="A25" s="21" t="s">
        <v>56</v>
      </c>
      <c r="B25" s="22" t="s">
        <v>64</v>
      </c>
      <c r="C25" s="33" t="s">
        <v>73</v>
      </c>
      <c r="D25" s="23">
        <v>2650</v>
      </c>
      <c r="E25" s="26" t="s">
        <v>20</v>
      </c>
      <c r="F25" s="21"/>
      <c r="G25" s="27" t="s">
        <v>12</v>
      </c>
      <c r="H25" s="22" t="s">
        <v>13</v>
      </c>
      <c r="I25" s="8" t="s">
        <v>14</v>
      </c>
      <c r="J25" s="8" t="s">
        <v>15</v>
      </c>
      <c r="K25" s="21"/>
      <c r="L25" s="28"/>
      <c r="M25" s="24"/>
      <c r="N25" s="24"/>
    </row>
    <row r="26" spans="1:14" s="25" customFormat="1" ht="33" customHeight="1" x14ac:dyDescent="0.25">
      <c r="A26" s="21" t="s">
        <v>75</v>
      </c>
      <c r="B26" s="7" t="s">
        <v>63</v>
      </c>
      <c r="C26" s="34" t="s">
        <v>74</v>
      </c>
      <c r="D26" s="23">
        <v>3200</v>
      </c>
      <c r="E26" s="26" t="s">
        <v>20</v>
      </c>
      <c r="F26" s="21"/>
      <c r="G26" s="27" t="s">
        <v>12</v>
      </c>
      <c r="H26" s="22" t="s">
        <v>13</v>
      </c>
      <c r="I26" s="8" t="s">
        <v>14</v>
      </c>
      <c r="J26" s="8" t="s">
        <v>15</v>
      </c>
      <c r="K26" s="21"/>
      <c r="L26" s="28"/>
      <c r="M26" s="24"/>
      <c r="N26" s="24"/>
    </row>
    <row r="27" spans="1:14" x14ac:dyDescent="0.25">
      <c r="A27" s="9" t="s">
        <v>56</v>
      </c>
      <c r="B27" s="20" t="s">
        <v>62</v>
      </c>
      <c r="C27" s="35" t="s">
        <v>78</v>
      </c>
      <c r="D27" s="6">
        <v>3200</v>
      </c>
      <c r="E27" s="31" t="s">
        <v>20</v>
      </c>
      <c r="F27" s="9"/>
      <c r="G27" s="9" t="s">
        <v>12</v>
      </c>
      <c r="H27" s="8" t="s">
        <v>13</v>
      </c>
      <c r="I27" s="8" t="s">
        <v>14</v>
      </c>
      <c r="J27" s="8" t="s">
        <v>15</v>
      </c>
      <c r="K27" s="9"/>
      <c r="L27" s="3"/>
    </row>
    <row r="28" spans="1:14" ht="31.5" x14ac:dyDescent="0.25">
      <c r="A28" s="12" t="s">
        <v>57</v>
      </c>
      <c r="B28" s="12" t="s">
        <v>32</v>
      </c>
      <c r="C28" s="12" t="s">
        <v>33</v>
      </c>
      <c r="D28" s="13">
        <v>7000</v>
      </c>
      <c r="E28" s="14" t="s">
        <v>20</v>
      </c>
      <c r="F28" s="12"/>
      <c r="G28" s="12" t="s">
        <v>12</v>
      </c>
      <c r="H28" s="12" t="s">
        <v>23</v>
      </c>
      <c r="I28" s="12" t="s">
        <v>54</v>
      </c>
      <c r="J28" s="12" t="s">
        <v>55</v>
      </c>
      <c r="K28" s="12"/>
      <c r="L28" s="3"/>
    </row>
    <row r="29" spans="1:14" x14ac:dyDescent="0.25">
      <c r="A29" s="12" t="s">
        <v>58</v>
      </c>
      <c r="B29" s="12" t="s">
        <v>34</v>
      </c>
      <c r="C29" s="12" t="s">
        <v>35</v>
      </c>
      <c r="D29" s="13">
        <v>20000</v>
      </c>
      <c r="E29" s="14" t="s">
        <v>20</v>
      </c>
      <c r="F29" s="12"/>
      <c r="G29" s="12" t="s">
        <v>12</v>
      </c>
      <c r="H29" s="12" t="s">
        <v>13</v>
      </c>
      <c r="I29" s="9" t="s">
        <v>14</v>
      </c>
      <c r="J29" s="8" t="s">
        <v>15</v>
      </c>
      <c r="K29" s="12"/>
      <c r="L29" s="3"/>
    </row>
    <row r="30" spans="1:14" ht="31.5" x14ac:dyDescent="0.25">
      <c r="A30" s="38" t="s">
        <v>80</v>
      </c>
      <c r="B30" s="12" t="s">
        <v>65</v>
      </c>
      <c r="C30" s="12" t="s">
        <v>76</v>
      </c>
      <c r="D30" s="13">
        <v>7350</v>
      </c>
      <c r="E30" s="14" t="s">
        <v>20</v>
      </c>
      <c r="F30" s="12"/>
      <c r="G30" s="9" t="s">
        <v>12</v>
      </c>
      <c r="H30" s="12" t="s">
        <v>23</v>
      </c>
      <c r="I30" s="8" t="s">
        <v>14</v>
      </c>
      <c r="J30" s="8" t="s">
        <v>15</v>
      </c>
      <c r="K30" s="12"/>
      <c r="L30" s="3"/>
    </row>
    <row r="31" spans="1:14" ht="31.5" x14ac:dyDescent="0.25">
      <c r="A31" s="38" t="s">
        <v>81</v>
      </c>
      <c r="B31" s="12" t="s">
        <v>60</v>
      </c>
      <c r="C31" s="12" t="s">
        <v>77</v>
      </c>
      <c r="D31" s="13">
        <v>2650</v>
      </c>
      <c r="E31" s="14" t="s">
        <v>20</v>
      </c>
      <c r="F31" s="12"/>
      <c r="G31" s="12" t="s">
        <v>12</v>
      </c>
      <c r="H31" s="12" t="s">
        <v>23</v>
      </c>
      <c r="I31" s="8" t="s">
        <v>14</v>
      </c>
      <c r="J31" s="8" t="s">
        <v>15</v>
      </c>
      <c r="K31" s="12"/>
      <c r="L31" s="3"/>
    </row>
    <row r="32" spans="1:14" ht="31.5" x14ac:dyDescent="0.25">
      <c r="A32" s="38" t="s">
        <v>82</v>
      </c>
      <c r="B32" s="12" t="s">
        <v>84</v>
      </c>
      <c r="C32" s="36" t="s">
        <v>85</v>
      </c>
      <c r="D32" s="13" t="s">
        <v>86</v>
      </c>
      <c r="E32" s="14" t="s">
        <v>87</v>
      </c>
      <c r="F32" s="13"/>
      <c r="G32" s="12" t="s">
        <v>12</v>
      </c>
      <c r="H32" s="12" t="s">
        <v>13</v>
      </c>
      <c r="I32" s="12" t="s">
        <v>14</v>
      </c>
      <c r="J32" s="12" t="s">
        <v>15</v>
      </c>
      <c r="K32" s="37" t="s">
        <v>90</v>
      </c>
      <c r="L32" s="3"/>
    </row>
    <row r="33" spans="1:12" ht="31.5" x14ac:dyDescent="0.25">
      <c r="A33" s="38" t="s">
        <v>82</v>
      </c>
      <c r="B33" s="12" t="s">
        <v>83</v>
      </c>
      <c r="C33" s="36" t="s">
        <v>88</v>
      </c>
      <c r="D33" s="13" t="s">
        <v>89</v>
      </c>
      <c r="E33" s="14" t="s">
        <v>87</v>
      </c>
      <c r="F33" s="13"/>
      <c r="G33" s="12" t="s">
        <v>12</v>
      </c>
      <c r="H33" s="12" t="s">
        <v>13</v>
      </c>
      <c r="I33" s="12" t="s">
        <v>14</v>
      </c>
      <c r="J33" s="12" t="s">
        <v>15</v>
      </c>
      <c r="K33" s="37" t="s">
        <v>90</v>
      </c>
      <c r="L33" s="3"/>
    </row>
    <row r="34" spans="1:12" x14ac:dyDescent="0.2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</row>
    <row r="35" spans="1:12" x14ac:dyDescent="0.25">
      <c r="A35" s="49" t="s">
        <v>36</v>
      </c>
      <c r="B35" s="49"/>
      <c r="C35" s="49"/>
      <c r="D35" s="49"/>
      <c r="E35" s="49"/>
      <c r="F35" s="49"/>
      <c r="G35" s="49"/>
      <c r="H35" s="49"/>
      <c r="I35" s="3"/>
      <c r="J35" s="3"/>
      <c r="K35" s="3"/>
    </row>
    <row r="36" spans="1:12" x14ac:dyDescent="0.25">
      <c r="A36" s="39" t="s">
        <v>37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</row>
    <row r="37" spans="1:12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</row>
    <row r="38" spans="1:12" x14ac:dyDescent="0.25">
      <c r="A38" s="17"/>
      <c r="B38" s="17"/>
      <c r="C38" s="17"/>
      <c r="D38" s="15"/>
      <c r="E38" s="15"/>
      <c r="F38" s="15"/>
      <c r="G38" s="16"/>
      <c r="H38" s="15"/>
      <c r="I38" s="3"/>
      <c r="J38" s="3"/>
      <c r="K38" s="3"/>
    </row>
    <row r="39" spans="1:12" x14ac:dyDescent="0.25">
      <c r="A39" s="49" t="s">
        <v>38</v>
      </c>
      <c r="B39" s="49"/>
      <c r="C39" s="49"/>
      <c r="D39" s="49"/>
      <c r="E39" s="49"/>
      <c r="F39" s="49"/>
      <c r="G39" s="49"/>
      <c r="H39" s="49"/>
      <c r="I39" s="3"/>
      <c r="J39" s="3"/>
      <c r="K39" s="3"/>
    </row>
    <row r="40" spans="1:12" x14ac:dyDescent="0.25">
      <c r="A40" s="39" t="s">
        <v>39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</row>
    <row r="41" spans="1:12" x14ac:dyDescent="0.25">
      <c r="A41" s="15"/>
      <c r="B41" s="15"/>
      <c r="C41" s="15"/>
      <c r="D41" s="15"/>
      <c r="E41" s="15"/>
      <c r="F41" s="15"/>
      <c r="G41" s="16"/>
      <c r="H41" s="15"/>
      <c r="I41" s="3"/>
      <c r="J41" s="3"/>
      <c r="K41" s="3"/>
    </row>
    <row r="42" spans="1:12" x14ac:dyDescent="0.25">
      <c r="A42" s="18"/>
      <c r="B42" s="18"/>
      <c r="C42" s="18"/>
      <c r="D42" s="18"/>
      <c r="E42" s="18"/>
      <c r="F42" s="18"/>
      <c r="G42" s="40" t="s">
        <v>40</v>
      </c>
      <c r="H42" s="40"/>
      <c r="I42" s="3"/>
      <c r="J42" s="3"/>
      <c r="K42" s="3"/>
    </row>
    <row r="43" spans="1:12" x14ac:dyDescent="0.25">
      <c r="A43" s="17"/>
      <c r="B43" s="17"/>
      <c r="C43" s="17"/>
      <c r="D43" s="17"/>
      <c r="E43" s="17"/>
      <c r="F43" s="17"/>
      <c r="G43" s="41" t="s">
        <v>41</v>
      </c>
      <c r="H43" s="41"/>
      <c r="I43" s="3"/>
      <c r="J43" s="3"/>
      <c r="K43" s="3"/>
    </row>
    <row r="44" spans="1:12" x14ac:dyDescent="0.25">
      <c r="A44" s="17"/>
      <c r="B44" s="17"/>
      <c r="C44" s="17"/>
      <c r="D44" s="17"/>
      <c r="E44" s="17"/>
      <c r="F44" s="17"/>
      <c r="G44" s="17"/>
      <c r="H44" s="19"/>
      <c r="I44" s="3"/>
      <c r="J44" s="3"/>
      <c r="K44" s="3"/>
    </row>
    <row r="45" spans="1:12" x14ac:dyDescent="0.25">
      <c r="A45" s="39" t="s">
        <v>79</v>
      </c>
      <c r="B45" s="42"/>
      <c r="C45" s="42"/>
      <c r="D45" s="42"/>
      <c r="E45" s="15"/>
      <c r="F45" s="15"/>
      <c r="G45" s="16"/>
      <c r="H45" s="15"/>
      <c r="I45" s="3"/>
      <c r="J45" s="3"/>
      <c r="K45" s="3"/>
    </row>
  </sheetData>
  <mergeCells count="53">
    <mergeCell ref="D23:D24"/>
    <mergeCell ref="A1:K1"/>
    <mergeCell ref="A3:K3"/>
    <mergeCell ref="A5:K5"/>
    <mergeCell ref="A7:K7"/>
    <mergeCell ref="A11:A12"/>
    <mergeCell ref="B11:B12"/>
    <mergeCell ref="C11:C12"/>
    <mergeCell ref="E11:E12"/>
    <mergeCell ref="F11:F12"/>
    <mergeCell ref="G11:G12"/>
    <mergeCell ref="H11:H12"/>
    <mergeCell ref="I11:I12"/>
    <mergeCell ref="J11:J12"/>
    <mergeCell ref="K11:K12"/>
    <mergeCell ref="F14:F15"/>
    <mergeCell ref="A14:A15"/>
    <mergeCell ref="B14:B15"/>
    <mergeCell ref="C14:C15"/>
    <mergeCell ref="D14:D15"/>
    <mergeCell ref="E14:E15"/>
    <mergeCell ref="G14:G15"/>
    <mergeCell ref="H14:H15"/>
    <mergeCell ref="I14:I15"/>
    <mergeCell ref="J14:J15"/>
    <mergeCell ref="K14:K15"/>
    <mergeCell ref="H21:H22"/>
    <mergeCell ref="B21:B22"/>
    <mergeCell ref="C21:C22"/>
    <mergeCell ref="E21:E22"/>
    <mergeCell ref="F21:F22"/>
    <mergeCell ref="G21:G22"/>
    <mergeCell ref="E23:E24"/>
    <mergeCell ref="F23:F24"/>
    <mergeCell ref="G23:G24"/>
    <mergeCell ref="H23:H24"/>
    <mergeCell ref="I23:I24"/>
    <mergeCell ref="A40:K40"/>
    <mergeCell ref="G42:H42"/>
    <mergeCell ref="G43:H43"/>
    <mergeCell ref="A45:D45"/>
    <mergeCell ref="D11:D12"/>
    <mergeCell ref="J23:J24"/>
    <mergeCell ref="K23:K24"/>
    <mergeCell ref="A34:K34"/>
    <mergeCell ref="A35:H35"/>
    <mergeCell ref="A36:K36"/>
    <mergeCell ref="A39:H39"/>
    <mergeCell ref="I21:I22"/>
    <mergeCell ref="J21:J22"/>
    <mergeCell ref="A23:A24"/>
    <mergeCell ref="B23:B24"/>
    <mergeCell ref="C23:C24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dcterms:created xsi:type="dcterms:W3CDTF">2023-01-26T08:03:09Z</dcterms:created>
  <dcterms:modified xsi:type="dcterms:W3CDTF">2023-04-21T09:43:35Z</dcterms:modified>
</cp:coreProperties>
</file>